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KOB Backup\ประเมิน ITA\ITA 2567\O17 รายงานสรุปผลการจัดซื้อจัดจ้างประจำปี\"/>
    </mc:Choice>
  </mc:AlternateContent>
  <xr:revisionPtr revIDLastSave="0" documentId="13_ncr:1_{722550C9-7B27-47B3-8546-FDE69977CAC7}" xr6:coauthVersionLast="47" xr6:coauthVersionMax="47" xr10:uidLastSave="{00000000-0000-0000-0000-000000000000}"/>
  <bookViews>
    <workbookView xWindow="348" yWindow="780" windowWidth="25380" windowHeight="12204" activeTab="1" xr2:uid="{DFEB3A70-8C13-4B20-A1B8-E43AB41200FE}"/>
  </bookViews>
  <sheets>
    <sheet name="รายงานสรุป" sheetId="3" r:id="rId1"/>
    <sheet name="ผลการจัดซื้อจัดจ้าง" sheetId="1" r:id="rId2"/>
    <sheet name="Sheet2" sheetId="2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3" l="1"/>
</calcChain>
</file>

<file path=xl/sharedStrings.xml><?xml version="1.0" encoding="utf-8"?>
<sst xmlns="http://schemas.openxmlformats.org/spreadsheetml/2006/main" count="648" uniqueCount="241">
  <si>
    <t>ชื่อหน่วยงาน</t>
  </si>
  <si>
    <t>อำเภอ</t>
  </si>
  <si>
    <t>จังหวัด</t>
  </si>
  <si>
    <t>ปีงบประมาณ</t>
  </si>
  <si>
    <t>งานที่ซื้อหรือจ้าง</t>
  </si>
  <si>
    <t>วงเงินงบประมาณที่ได้รับจัดสรร</t>
  </si>
  <si>
    <t>แหล่งที่มาของงบประมาณ</t>
  </si>
  <si>
    <t>สถานะการจัดซื้อจัดจ้าง</t>
  </si>
  <si>
    <t>วิธีการจัดซื้อจัดจ้าง</t>
  </si>
  <si>
    <t>ราคากลาง (บาท)</t>
  </si>
  <si>
    <t>เลขประจำตัวผู้เสียภาษี</t>
  </si>
  <si>
    <t>รายชื่อผู้ประกอบการที่ได้รับการคัดเลือก</t>
  </si>
  <si>
    <t>เลขที่สัญญา</t>
  </si>
  <si>
    <t xml:space="preserve">วันที่ลงนามในสัญญา </t>
  </si>
  <si>
    <t>วันสิ้นสุดสัญญา</t>
  </si>
  <si>
    <t>ประเภทหน่วยงาน</t>
  </si>
  <si>
    <t>กระทรวง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</si>
  <si>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</si>
  <si>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</si>
  <si>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</si>
  <si>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</si>
  <si>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</si>
  <si>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</si>
  <si>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</si>
  <si>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</si>
  <si>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</si>
  <si>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</si>
  <si>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</si>
  <si>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</si>
  <si>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</si>
  <si>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</si>
  <si>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</si>
  <si>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</si>
  <si>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</si>
  <si>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</si>
  <si>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</si>
  <si>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</si>
  <si>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</si>
  <si>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</si>
  <si>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</si>
  <si>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</si>
  <si>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</si>
  <si>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</si>
  <si>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</si>
  <si>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</si>
  <si>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</si>
  <si>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</si>
  <si>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</si>
  <si>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</si>
  <si>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</si>
  <si>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</si>
  <si>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</si>
  <si>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</si>
  <si>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</si>
  <si>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</si>
  <si>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</si>
  <si>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</si>
  <si>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</si>
  <si>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</si>
  <si>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</si>
  <si>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</si>
  <si>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</si>
  <si>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</si>
  <si>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</si>
  <si>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</si>
  <si>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</si>
  <si>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</si>
  <si>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</si>
  <si>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</si>
  <si>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</si>
  <si>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</si>
  <si>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</si>
  <si>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</si>
  <si>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</si>
  <si>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</si>
  <si>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</si>
  <si>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</si>
  <si>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</si>
  <si>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</si>
  <si>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</si>
  <si>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</si>
  <si>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</si>
  <si>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</si>
  <si>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</si>
  <si>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</si>
  <si>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</si>
  <si>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</si>
  <si>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</si>
  <si>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</si>
  <si>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</si>
  <si>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</si>
  <si>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</si>
  <si>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</si>
  <si>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</si>
  <si>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</si>
  <si>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</si>
  <si>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</si>
  <si>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</si>
  <si>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</si>
  <si>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</si>
  <si>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</si>
  <si>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</si>
  <si>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</si>
  <si>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</si>
  <si>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</si>
  <si>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</si>
  <si>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</si>
  <si>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</si>
  <si>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</si>
  <si>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</si>
  <si>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</si>
  <si>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</si>
  <si>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</si>
  <si>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</si>
  <si>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</si>
  <si>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</si>
  <si>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</si>
  <si>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</si>
  <si>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</si>
  <si>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</si>
  <si>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</si>
  <si>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</si>
  <si>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</si>
  <si>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</si>
  <si>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</si>
  <si>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</si>
  <si>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</si>
  <si>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</si>
  <si>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</si>
  <si>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</si>
  <si>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</si>
  <si>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</si>
  <si>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ประจำปีงบประมาณ พ.ศ. 2566</t>
  </si>
  <si>
    <t>สรุปรายการจัดซื้อจัดจ้างจำแนกตามวิธีการจัดซื้อจัดจ้าง</t>
  </si>
  <si>
    <t>จำนวน</t>
  </si>
  <si>
    <t>รวม</t>
  </si>
  <si>
    <t>งบประมาณ (บาท)</t>
  </si>
  <si>
    <t>วิธีประกาศเชิญชวนทั่วไป</t>
  </si>
  <si>
    <t>วิธีคัดเลือก</t>
  </si>
  <si>
    <t>วิธีเฉพาะเจาะจง</t>
  </si>
  <si>
    <t>วิธีประกวดแบบ</t>
  </si>
  <si>
    <t>ปัญหา/อุปสรรค</t>
  </si>
  <si>
    <t>ข้อเสนอแนะ</t>
  </si>
  <si>
    <t xml:space="preserve">อื่น ๆ </t>
  </si>
  <si>
    <t>อบต.ปากฉลุย</t>
  </si>
  <si>
    <t>ท่าฉาง</t>
  </si>
  <si>
    <t>โครงการก่อสร้างถนน คสล. ซอยนายขยาย หมู่ที่ 5</t>
  </si>
  <si>
    <t>พ.ร.บ. งบประมาณรายจ่าย</t>
  </si>
  <si>
    <t>สิ้นสุดสัญญา</t>
  </si>
  <si>
    <t>โครงการก่อสร้างถนน คสล. ซอยต้นเหรียง หมู่ที่ 4</t>
  </si>
  <si>
    <t>โครงการก่อสร้างถนน คสล. ซอยสามบ้าน หมู่ที่ 5</t>
  </si>
  <si>
    <t>โครงการก่อสร้างถนน คสล. ภายในองค์การบริหารส่วนตำบลปากฉลุย (ช่วงต่อ) หมู่ที่ 2</t>
  </si>
  <si>
    <t>โครงการก่อสร้างถนน คสล. ซอยประปาบ้านวังหนาว (ช่วงต่อ) หมู่ที่ 2</t>
  </si>
  <si>
    <t>โครงการก่อสร้างถนน คสล. สายบ้านล้อมปุด หมู่ที่ 6</t>
  </si>
  <si>
    <t>โครงการติดตั้งไฟฟ้าสาธารณะ หมู่ที่ 3</t>
  </si>
  <si>
    <t>โครงการติดตั้งรั้วศูนย์พัฒนาเด็กโรงเรียนวัดบางคราม</t>
  </si>
  <si>
    <t>โครงการขุดเจาะบ่อบาดาล บริเวณองค์การบริหารส่วนตำบลปากฉลุย หมู่ที่ 2</t>
  </si>
  <si>
    <t>โครงการก่อสร้งหอถังสูงเหล็กเก็บน้ำ หมู่ที่ 1</t>
  </si>
  <si>
    <t>โครงการต่อเติมอาคารสำนักงานองค์การบริหารส่วนตำบลปากฉลุย</t>
  </si>
  <si>
    <t>โครงการปรับปรุงสนามกีฬาตำบลปากฉลุย</t>
  </si>
  <si>
    <t>โครงการปรับปรุงอาคารเรียนศูนย์พัฒนาเด็กโรงเรียนวัดบางคราม</t>
  </si>
  <si>
    <t>จัดซื้อเครื่องเจาะกระดาษไฟฟ้าและเข้าเล่มแบบมือโยก จำนวน 1 เครื่อง (สำนักปลัด)</t>
  </si>
  <si>
    <t>จัดซื้อเครื่องปรับอากาศ แบบแยกส่วน แบบตั้งพื้นหรือแบบแขวน ขนาดไม่ต่ำกว่า 20,000 บีทียู จำนวน 1 เครื่อง (สำนักปลัด)</t>
  </si>
  <si>
    <t>จัดซื้อตู้เหล็ก แบบ 2 บาน ชนิดบานเลื่อน จำนวน 2 ตู้ (สำนักปลัด)</t>
  </si>
  <si>
    <t>จัดซื้อแท่นวางพานพุ่ม จำนวน 1 ชุด (สำนักปลัด)</t>
  </si>
  <si>
    <t>จัดซื้อตู้เย็น ขนาด 9 คิวบิกฟุต จำนวน 1 เครื่อง (สำนักปลัด)</t>
  </si>
  <si>
    <t>จัดซื้อเครื่องคอมพิวเตอร์โน๊ตบุ๊ก สำหรับงานประมวลผล จำนวน 1 เครื่อง (สำนักปลัด)</t>
  </si>
  <si>
    <t>จัดซื้อเครื่องคอมพิวเตอร์ สำหรับงานประมวลผล แบบที่ 1 จำนวน 1 เครื่อง (งานวางแผนสถิติฯ สำนักปลัด)</t>
  </si>
  <si>
    <t>จัดซื้อเก้าอี้สำนักงาน จำนวน 1 ตัว (กองคลัง)</t>
  </si>
  <si>
    <t>จัดซื้อโต๊ะทำงาน ขนาดไม่น้อยกว่า 4 ฟุต จำนวน 1 ตัว (กองคลัง)</t>
  </si>
  <si>
    <t>จัดซื้อเครื่องพิมพ์ Multifunction เลเซอร์ LED สี จำนวน 1 เครื่อง (กองคลัง)</t>
  </si>
  <si>
    <t>จัดซื้อเครื่องสำรองไฟ ขนาด 800VA จำนวน 3 เครื่อง (กองคลัง</t>
  </si>
  <si>
    <t>จัดซื้อเก้าอี้สำนักงาน จำนวน 1 ตัว (ตรวจสอบภายใน)</t>
  </si>
  <si>
    <t>จัดซื้อโต๊ะทำงาน ขนาดไม่น้อยกว่า 4 ฟุต จำนวน 1 ตัว (ตรวจสอบภายใน)</t>
  </si>
  <si>
    <t>จัดซื้อเครื่องคอมพิวเตอร์ สำหรับงานประมวลผล แบบที่ 1 จำนวน 1 เครื่อง (ตรวจสอบภายใน)</t>
  </si>
  <si>
    <t>จัดซื้อเก้าอี้สำนักงาน จำนวน 1 ตัว (งานการศึกษา สำนักปลัด)</t>
  </si>
  <si>
    <t>จัดซื้อโต๊ะทำงาน ขนาดไม่น้อยกว่า 4 ฟุต จำนวน 1 ตัว (งานการศึกษา สำนักปลัด)</t>
  </si>
  <si>
    <t>จัดซื้อเก้าอี้สำนักงาน จำนวน 6 ตัว สำหรับ ศพด. (งานการศึกษา สำนักปลัด)</t>
  </si>
  <si>
    <t>จัดซื้อเครื่องปรับอากาศ แบบแยกส่วน แบบตั้งพื้นหรือแบบแขวน ขนาดไม่ต่ำกว่า 20,000 บีทียู จำนวน 5 เครื่อง (ศพด.โรงเรียนวัดบางคราม)</t>
  </si>
  <si>
    <t>จัดซื้อตู้เหล็ก แบบ 2 บาน จำนวน 3 ตู้ ศพด. (สำนักปลัด)</t>
  </si>
  <si>
    <t>จัดซื้อเครื่องคอมพิวเตอร์โน๊ตบุ๊ก สำหรับงานประมวลผล จำนวน 3 เครื่อง สำหรับ 3 ศพด. (สำนักปลัด)</t>
  </si>
  <si>
    <t>จัดซื้อเครื่องพิมพ์ Multifunction แบบฉีดหมึกพร้อมติดตั้งถังหมึกพิมพ์ จำนวน 2 เครื่อง สำหรับ ศพด. (สำนักปลัด)</t>
  </si>
  <si>
    <t>จัดซื้อเก้าอี้สำนักงาน จำนวน 1 ตัว (งานสาธารณสุข สำนักปลัด)</t>
  </si>
  <si>
    <t>จัดซื้อโต๊ะทำงาน ขนาดไม่น้อยกว่า 4 ฟุต จำนวน 1 ตัว (งานสาธารณสุข สำนักปลัด)</t>
  </si>
  <si>
    <t>จัดซื้อเครื่องคอมพิวเตอร์ สำหรับงานประมวลผล แบบที่ 1 จำนวน 1 เครื่อง (งานสาธารณสุข สำนักปลัด)</t>
  </si>
  <si>
    <t>จัดซื้อโต๊ะทำงาน ขนาดไม่น้อยกว่า 4 ฟุต จำนวน 1 ตัว (งานสังคมสงเคราะห์ สำนักปลัด)</t>
  </si>
  <si>
    <t>จัดซื้อตู้เหล็ก แบบ 2 บาน ชนิดบานเลื่อน จำนวน 1 ตู้ (กองช่าง)</t>
  </si>
  <si>
    <t>จัดซื้อเครื่องคอมพิวเตอร์โน๊ตบุ๊ก สำหรับงานประมวลผล จำนวน 1 เครื่อง (กองช่าง)</t>
  </si>
  <si>
    <t>จัดซื้อเทปวัดระยะล้อเลื่อน จำนวน 1 ตัว</t>
  </si>
  <si>
    <t>บริษัท สปิริต ไอที จำกัด</t>
  </si>
  <si>
    <t>0845547008969</t>
  </si>
  <si>
    <t>ร้านเทียนโชค เซอร์วิส</t>
  </si>
  <si>
    <t>1840900003139</t>
  </si>
  <si>
    <t>ห้างหุ้นส่วนจำกัด ศ.พงศ์ศิริ</t>
  </si>
  <si>
    <t>0843562002303</t>
  </si>
  <si>
    <t>5/2566</t>
  </si>
  <si>
    <t>1/2566</t>
  </si>
  <si>
    <t>2/2566</t>
  </si>
  <si>
    <t>14/2566</t>
  </si>
  <si>
    <t>10/2566</t>
  </si>
  <si>
    <t>ห้างหุ้นส่วนจำกัด เวียงการโยธาก่อสร้าง</t>
  </si>
  <si>
    <t>0843551001645</t>
  </si>
  <si>
    <t>9/6/2566</t>
  </si>
  <si>
    <t>6/2566</t>
  </si>
  <si>
    <t>โครงการก่อสร้างถนนลาดยางแอสฟัลท์ติกคอนกรีตสายซอย 5 หนองผักบุ้ง - แยกทางหลวงชนบท สฎ.4032 ซอย 5 หมู่ที่ 6</t>
  </si>
  <si>
    <t>ห้างหุ้นส่วนจำกัด เปี่ยม-กรณรงค์</t>
  </si>
  <si>
    <t>0863543000112</t>
  </si>
  <si>
    <t>1/2556</t>
  </si>
  <si>
    <t>7/2566</t>
  </si>
  <si>
    <r>
      <t xml:space="preserve">รายงานสรุปผลการจัดซื้อจัดจ้างของ </t>
    </r>
    <r>
      <rPr>
        <b/>
        <sz val="26"/>
        <color theme="1"/>
        <rFont val="TH SarabunPSK"/>
        <family val="2"/>
      </rPr>
      <t>องค์การบริหารส่วนตำบลปากฉลุย</t>
    </r>
  </si>
  <si>
    <t>ร้านประธานเฟอร์นิเจอร์-1993</t>
  </si>
  <si>
    <t>3709800164039</t>
  </si>
  <si>
    <t>18/2565</t>
  </si>
  <si>
    <t>8/2566</t>
  </si>
  <si>
    <t>11/2566</t>
  </si>
  <si>
    <t>13/2566</t>
  </si>
  <si>
    <t>ห้างหุ้นส่วจำกัด พี.แอล.สุราษฎร์แทรกเตอร์</t>
  </si>
  <si>
    <t>0843557001833</t>
  </si>
  <si>
    <t>15/2566</t>
  </si>
  <si>
    <t>4/2566</t>
  </si>
  <si>
    <t>0845550003531</t>
  </si>
  <si>
    <t>บริษัท แก้วประสิทธิ์การไฟฟ้า จำกัด</t>
  </si>
  <si>
    <t>9/2566</t>
  </si>
  <si>
    <t>3959900304256</t>
  </si>
  <si>
    <t>ร้านชายแอร์</t>
  </si>
  <si>
    <t>50/2566</t>
  </si>
  <si>
    <t>63/2566</t>
  </si>
  <si>
    <t>47/2566</t>
  </si>
  <si>
    <t>66/2566</t>
  </si>
  <si>
    <t>0845554004833</t>
  </si>
  <si>
    <t>บริษัท พันธ์ทิพย์ ทีวี เทรดดิ้ง จำกัด</t>
  </si>
  <si>
    <t>62/2566</t>
  </si>
  <si>
    <t>57/2566</t>
  </si>
  <si>
    <t>52/2566</t>
  </si>
  <si>
    <t>51/2566</t>
  </si>
  <si>
    <t>53/2566</t>
  </si>
  <si>
    <t>ยังไม่ดำเนินการ</t>
  </si>
  <si>
    <t>55/2566</t>
  </si>
  <si>
    <t>54/2566</t>
  </si>
  <si>
    <t>28/2566</t>
  </si>
  <si>
    <t>42/2566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</si>
</sst>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3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6"/>
      <name val="TH SarabunPSK"/>
      <family val="2"/>
    </font>
    <font>
      <sz val="16"/>
      <name val="TH SarabunPSK"/>
      <family val="2"/>
    </font>
    <font>
      <sz val="18"/>
      <color theme="1"/>
      <name val="TH SarabunPSK"/>
      <family val="2"/>
    </font>
    <font>
      <sz val="26"/>
      <color theme="1"/>
      <name val="TH SarabunPSK"/>
      <family val="2"/>
    </font>
    <font>
      <b/>
      <sz val="2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8"/>
      <color rgb="FF000000"/>
      <name val="TH SarabunPSK"/>
      <family val="2"/>
    </font>
    <font>
      <sz val="11"/>
      <color theme="1"/>
      <name val="Tahoma"/>
      <family val="2"/>
      <charset val="222"/>
      <scheme val="minor"/>
    </font>
    <font>
      <sz val="8"/>
      <name val="Tahoma"/>
      <family val="2"/>
      <charset val="222"/>
      <scheme val="minor"/>
    </font>
    <font>
      <sz val="16"/>
      <color theme="1"/>
      <name val="TH SarabunIT๙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0" fillId="0" borderId="0" applyFont="0" applyFill="0" applyBorder="0" applyAlignment="0" applyProtection="0"/>
  </cellStyleXfs>
  <cellXfs count="17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1" xfId="0" applyFont="1" applyBorder="1"/>
    <xf numFmtId="0" fontId="7" fillId="0" borderId="0" xfId="0" applyFont="1"/>
    <xf numFmtId="0" fontId="8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9" fillId="0" borderId="1" xfId="0" applyFont="1" applyBorder="1"/>
    <xf numFmtId="43" fontId="1" fillId="0" borderId="0" xfId="1" applyFont="1"/>
    <xf numFmtId="49" fontId="1" fillId="0" borderId="0" xfId="0" applyNumberFormat="1" applyFont="1" applyAlignment="1">
      <alignment horizontal="center"/>
    </xf>
    <xf numFmtId="1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12" fillId="0" borderId="0" xfId="0" applyFont="1"/>
    <xf numFmtId="43" fontId="1" fillId="0" borderId="1" xfId="1" applyFont="1" applyBorder="1"/>
    <xf numFmtId="43" fontId="1" fillId="0" borderId="1" xfId="1" applyFont="1" applyBorder="1" applyAlignment="1">
      <alignment horizontal="center"/>
    </xf>
    <xf numFmtId="0" fontId="5" fillId="0" borderId="0" xfId="0" applyFont="1" applyAlignment="1">
      <alignment horizontal="center"/>
    </xf>
  </cellXfs>
  <cellStyles count="2">
    <cellStyle name="จุลภาค" xfId="1" builtinId="3"/>
    <cellStyle name="ปกติ" xfId="0" builtinId="0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family val="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13</xdr:row>
      <xdr:rowOff>57150</xdr:rowOff>
    </xdr:from>
    <xdr:to>
      <xdr:col>15</xdr:col>
      <xdr:colOff>0</xdr:colOff>
      <xdr:row>23</xdr:row>
      <xdr:rowOff>247650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43873120-5C9E-4D74-BC0D-756F5A68017C}"/>
            </a:ext>
          </a:extLst>
        </xdr:cNvPr>
        <xdr:cNvSpPr txBox="1"/>
      </xdr:nvSpPr>
      <xdr:spPr>
        <a:xfrm>
          <a:off x="76200" y="3676650"/>
          <a:ext cx="12639675" cy="280987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-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 ไม่มีปัญหา/อุปสรรค</a:t>
          </a:r>
          <a:endParaRPr lang="th-TH" sz="1600" b="1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0</xdr:col>
      <xdr:colOff>85725</xdr:colOff>
      <xdr:row>26</xdr:row>
      <xdr:rowOff>57150</xdr:rowOff>
    </xdr:from>
    <xdr:to>
      <xdr:col>15</xdr:col>
      <xdr:colOff>0</xdr:colOff>
      <xdr:row>36</xdr:row>
      <xdr:rowOff>247650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1CCBF324-9BEC-4176-91B8-27C08CE6958E}"/>
            </a:ext>
          </a:extLst>
        </xdr:cNvPr>
        <xdr:cNvSpPr txBox="1"/>
      </xdr:nvSpPr>
      <xdr:spPr>
        <a:xfrm>
          <a:off x="85725" y="7105650"/>
          <a:ext cx="12630150" cy="280987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- ไม่มีข้อเสนอแนะ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B21B565-7BD0-400F-8A23-96CD3324E8E1}" name="Table2" displayName="Table2" ref="A1:Q1048576" totalsRowShown="0" headerRowDxfId="18" dataDxfId="17">
  <autoFilter ref="A1:Q1048576" xr:uid="{C50B67B8-EAE7-43D3-8C75-46A0798667D9}"/>
  <tableColumns count="17">
    <tableColumn id="1" xr3:uid="{E3CB5741-C604-4373-8AC8-517A3B98C396}" name="ปีงบประมาณ" dataDxfId="16"/>
    <tableColumn id="16" xr3:uid="{F43AE939-E903-450E-ABBC-0ED86C9AAAD7}" name="ประเภทหน่วยงาน" dataDxfId="15"/>
    <tableColumn id="17" xr3:uid="{C6123B78-9FCD-445B-B8D2-64B13EE27A13}" name="กระทรวง" dataDxfId="14"/>
    <tableColumn id="2" xr3:uid="{8E5A6830-F1DA-4F2D-BA9A-370B9DFB36AF}" name="ชื่อหน่วยงาน" dataDxfId="13"/>
    <tableColumn id="3" xr3:uid="{1826D19E-AD4F-42C5-95D9-819AD9489AF9}" name="อำเภอ" dataDxfId="12"/>
    <tableColumn id="4" xr3:uid="{7B1EB39C-AF9F-4FA1-9716-C0C4085732AC}" name="จังหวัด" dataDxfId="11"/>
    <tableColumn id="5" xr3:uid="{ED820DE6-4442-4B25-822B-1944028DDC89}" name="งานที่ซื้อหรือจ้าง" dataDxfId="10"/>
    <tableColumn id="6" xr3:uid="{AD7928A2-AA57-47A7-8EE9-56218B44516B}" name="วงเงินงบประมาณที่ได้รับจัดสรร" dataDxfId="9"/>
    <tableColumn id="7" xr3:uid="{65B12E7A-E9C3-4222-8C9D-60873E9DF9B9}" name="แหล่งที่มาของงบประมาณ" dataDxfId="8"/>
    <tableColumn id="8" xr3:uid="{B833EC3D-09CD-43AA-BBFE-3BCD38F3EEF5}" name="สถานะการจัดซื้อจัดจ้าง" dataDxfId="7"/>
    <tableColumn id="9" xr3:uid="{451F134F-9D1F-40FA-8AD6-F731A3C3531F}" name="วิธีการจัดซื้อจัดจ้าง" dataDxfId="6"/>
    <tableColumn id="10" xr3:uid="{B8B0E73B-2D34-4608-824B-AC80634F36A5}" name="ราคากลาง (บาท)" dataDxfId="5"/>
    <tableColumn id="11" xr3:uid="{E5977BEA-7A28-4074-B761-81DE96462892}" name="เลขประจำตัวผู้เสียภาษี" dataDxfId="4"/>
    <tableColumn id="12" xr3:uid="{FF2C8A13-B87A-403D-8206-E771818152A0}" name="รายชื่อผู้ประกอบการที่ได้รับการคัดเลือก" dataDxfId="3"/>
    <tableColumn id="13" xr3:uid="{F63FD651-79BC-4FD5-BA63-DCCCE857A081}" name="เลขที่สัญญา" dataDxfId="2"/>
    <tableColumn id="14" xr3:uid="{3308D59F-0593-433E-A473-391C39E6E778}" name="วันที่ลงนามในสัญญา " dataDxfId="1"/>
    <tableColumn id="15" xr3:uid="{2867DFA6-2FE6-47F7-B6CF-3A9BED877B4D}" name="วันสิ้นสุดสัญญา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131E7A-7FE9-4C8A-AD96-25E835A66FD4}">
  <dimension ref="A1:O26"/>
  <sheetViews>
    <sheetView zoomScaleNormal="100" workbookViewId="0">
      <selection activeCell="J9" sqref="J9"/>
    </sheetView>
  </sheetViews>
  <sheetFormatPr defaultColWidth="9" defaultRowHeight="21" x14ac:dyDescent="0.4"/>
  <cols>
    <col min="1" max="3" width="9" style="1"/>
    <col min="4" max="4" width="20.8984375" style="1" bestFit="1" customWidth="1"/>
    <col min="5" max="5" width="14.09765625" style="1" customWidth="1"/>
    <col min="6" max="6" width="23.19921875" style="1" customWidth="1"/>
    <col min="7" max="16384" width="9" style="1"/>
  </cols>
  <sheetData>
    <row r="1" spans="1:15" ht="33" x14ac:dyDescent="0.6">
      <c r="A1" s="16" t="s">
        <v>209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</row>
    <row r="2" spans="1:15" ht="33" x14ac:dyDescent="0.6">
      <c r="A2" s="16" t="s">
        <v>132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</row>
    <row r="3" spans="1:15" ht="23.4" x14ac:dyDescent="0.45">
      <c r="A3" s="5" t="s">
        <v>133</v>
      </c>
    </row>
    <row r="5" spans="1:15" x14ac:dyDescent="0.4">
      <c r="D5" s="6" t="s">
        <v>8</v>
      </c>
      <c r="E5" s="6" t="s">
        <v>134</v>
      </c>
      <c r="F5" s="6" t="s">
        <v>136</v>
      </c>
    </row>
    <row r="6" spans="1:15" ht="23.4" x14ac:dyDescent="0.45">
      <c r="D6" s="8" t="s">
        <v>137</v>
      </c>
      <c r="E6" s="7">
        <v>0</v>
      </c>
      <c r="F6" s="14">
        <v>0</v>
      </c>
    </row>
    <row r="7" spans="1:15" ht="23.4" x14ac:dyDescent="0.45">
      <c r="D7" s="8" t="s">
        <v>138</v>
      </c>
      <c r="E7" s="7">
        <v>0</v>
      </c>
      <c r="F7" s="14">
        <v>0</v>
      </c>
    </row>
    <row r="8" spans="1:15" ht="23.4" x14ac:dyDescent="0.45">
      <c r="D8" s="8" t="s">
        <v>139</v>
      </c>
      <c r="E8" s="7">
        <v>41</v>
      </c>
      <c r="F8" s="14">
        <v>4944400</v>
      </c>
    </row>
    <row r="9" spans="1:15" ht="23.4" x14ac:dyDescent="0.45">
      <c r="D9" s="8" t="s">
        <v>140</v>
      </c>
      <c r="E9" s="7">
        <v>1</v>
      </c>
      <c r="F9" s="14">
        <v>9566000</v>
      </c>
    </row>
    <row r="10" spans="1:15" ht="23.4" x14ac:dyDescent="0.45">
      <c r="D10" s="8" t="s">
        <v>143</v>
      </c>
      <c r="E10" s="7">
        <v>0</v>
      </c>
      <c r="F10" s="14">
        <v>0</v>
      </c>
    </row>
    <row r="11" spans="1:15" x14ac:dyDescent="0.4">
      <c r="D11" s="6" t="s">
        <v>135</v>
      </c>
      <c r="E11" s="7">
        <v>42</v>
      </c>
      <c r="F11" s="15">
        <f>SUM(F6:F10)</f>
        <v>14510400</v>
      </c>
    </row>
    <row r="13" spans="1:15" ht="23.4" x14ac:dyDescent="0.45">
      <c r="A13" s="5" t="s">
        <v>141</v>
      </c>
    </row>
    <row r="26" spans="1:1" ht="23.4" x14ac:dyDescent="0.45">
      <c r="A26" s="5" t="s">
        <v>142</v>
      </c>
    </row>
  </sheetData>
  <mergeCells count="2">
    <mergeCell ref="A1:O1"/>
    <mergeCell ref="A2:O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EE52EC-597D-4AA8-9587-B3485CF05934}">
  <dimension ref="A1:Q43"/>
  <sheetViews>
    <sheetView tabSelected="1" topLeftCell="D34" zoomScaleNormal="100" workbookViewId="0">
      <selection activeCell="H2" sqref="H2:H11"/>
    </sheetView>
  </sheetViews>
  <sheetFormatPr defaultColWidth="9" defaultRowHeight="21" x14ac:dyDescent="0.4"/>
  <cols>
    <col min="1" max="1" width="14.3984375" style="1" bestFit="1" customWidth="1"/>
    <col min="2" max="2" width="18.5" style="1" bestFit="1" customWidth="1"/>
    <col min="3" max="4" width="14.09765625" style="1" bestFit="1" customWidth="1"/>
    <col min="5" max="5" width="9.3984375" style="1" bestFit="1" customWidth="1"/>
    <col min="6" max="6" width="9.8984375" style="1" bestFit="1" customWidth="1"/>
    <col min="7" max="7" width="99.59765625" style="1" bestFit="1" customWidth="1"/>
    <col min="8" max="8" width="25" style="1" customWidth="1"/>
    <col min="9" max="9" width="21.19921875" style="1" customWidth="1"/>
    <col min="10" max="10" width="19.19921875" style="1" customWidth="1"/>
    <col min="11" max="11" width="16.19921875" style="1" customWidth="1"/>
    <col min="12" max="12" width="15.09765625" style="1" customWidth="1"/>
    <col min="13" max="13" width="18.69921875" style="1" customWidth="1"/>
    <col min="14" max="14" width="34.8984375" style="1" bestFit="1" customWidth="1"/>
    <col min="15" max="15" width="11.09765625" style="12" customWidth="1"/>
    <col min="16" max="16" width="18.09765625" style="12" customWidth="1"/>
    <col min="17" max="17" width="13.59765625" style="12" customWidth="1"/>
    <col min="18" max="16384" width="9" style="1"/>
  </cols>
  <sheetData>
    <row r="1" spans="1:17" s="3" customFormat="1" x14ac:dyDescent="0.4">
      <c r="A1" s="2" t="s">
        <v>3</v>
      </c>
      <c r="B1" s="2" t="s">
        <v>15</v>
      </c>
      <c r="C1" s="2" t="s">
        <v>16</v>
      </c>
      <c r="D1" s="2" t="s">
        <v>0</v>
      </c>
      <c r="E1" s="2" t="s">
        <v>1</v>
      </c>
      <c r="F1" s="2" t="s">
        <v>2</v>
      </c>
      <c r="G1" s="2" t="s">
        <v>4</v>
      </c>
      <c r="H1" s="2" t="s">
        <v>5</v>
      </c>
      <c r="I1" s="2" t="s">
        <v>6</v>
      </c>
      <c r="J1" s="2" t="s">
        <v>7</v>
      </c>
      <c r="K1" s="2" t="s">
        <v>8</v>
      </c>
      <c r="L1" s="2" t="s">
        <v>9</v>
      </c>
      <c r="M1" s="2" t="s">
        <v>10</v>
      </c>
      <c r="N1" s="2" t="s">
        <v>11</v>
      </c>
      <c r="O1" s="2" t="s">
        <v>12</v>
      </c>
      <c r="P1" s="2" t="s">
        <v>13</v>
      </c>
      <c r="Q1" s="2" t="s">
        <v>14</v>
      </c>
    </row>
    <row r="2" spans="1:17" x14ac:dyDescent="0.4">
      <c r="A2" s="12">
        <v>2566</v>
      </c>
      <c r="B2" s="1" t="s">
        <v>62</v>
      </c>
      <c r="C2" s="1" t="s">
        <v>52</v>
      </c>
      <c r="D2" s="1" t="s">
        <v>144</v>
      </c>
      <c r="E2" s="1" t="s">
        <v>145</v>
      </c>
      <c r="F2" s="1" t="s">
        <v>122</v>
      </c>
      <c r="G2" s="1" t="s">
        <v>146</v>
      </c>
      <c r="H2" s="9">
        <v>250000</v>
      </c>
      <c r="I2" s="1" t="s">
        <v>147</v>
      </c>
      <c r="J2" s="1" t="s">
        <v>148</v>
      </c>
      <c r="K2" s="1" t="s">
        <v>139</v>
      </c>
      <c r="L2" s="9">
        <v>250000</v>
      </c>
      <c r="M2" s="10" t="s">
        <v>201</v>
      </c>
      <c r="N2" s="1" t="s">
        <v>200</v>
      </c>
      <c r="O2" s="10" t="s">
        <v>213</v>
      </c>
      <c r="P2" s="11">
        <v>243420</v>
      </c>
      <c r="Q2" s="11">
        <v>243480</v>
      </c>
    </row>
    <row r="3" spans="1:17" x14ac:dyDescent="0.4">
      <c r="A3" s="12">
        <v>2566</v>
      </c>
      <c r="B3" s="1" t="s">
        <v>62</v>
      </c>
      <c r="C3" s="1" t="s">
        <v>52</v>
      </c>
      <c r="D3" s="1" t="s">
        <v>144</v>
      </c>
      <c r="E3" s="1" t="s">
        <v>145</v>
      </c>
      <c r="F3" s="1" t="s">
        <v>122</v>
      </c>
      <c r="G3" s="1" t="s">
        <v>149</v>
      </c>
      <c r="H3" s="9">
        <v>400000</v>
      </c>
      <c r="I3" s="1" t="s">
        <v>147</v>
      </c>
      <c r="J3" s="1" t="s">
        <v>148</v>
      </c>
      <c r="K3" s="1" t="s">
        <v>139</v>
      </c>
      <c r="L3" s="9">
        <v>397000</v>
      </c>
      <c r="M3" s="10" t="s">
        <v>201</v>
      </c>
      <c r="N3" s="1" t="s">
        <v>200</v>
      </c>
      <c r="O3" s="10" t="s">
        <v>214</v>
      </c>
      <c r="P3" s="11">
        <v>243455</v>
      </c>
      <c r="Q3" s="11">
        <v>243515</v>
      </c>
    </row>
    <row r="4" spans="1:17" x14ac:dyDescent="0.4">
      <c r="A4" s="12">
        <v>2566</v>
      </c>
      <c r="B4" s="1" t="s">
        <v>62</v>
      </c>
      <c r="C4" s="1" t="s">
        <v>52</v>
      </c>
      <c r="D4" s="1" t="s">
        <v>144</v>
      </c>
      <c r="E4" s="1" t="s">
        <v>145</v>
      </c>
      <c r="F4" s="1" t="s">
        <v>122</v>
      </c>
      <c r="G4" s="1" t="s">
        <v>152</v>
      </c>
      <c r="H4" s="9">
        <v>400000</v>
      </c>
      <c r="I4" s="1" t="s">
        <v>147</v>
      </c>
      <c r="J4" s="1" t="s">
        <v>148</v>
      </c>
      <c r="K4" s="1" t="s">
        <v>139</v>
      </c>
      <c r="L4" s="9">
        <v>398000</v>
      </c>
      <c r="M4" s="10" t="s">
        <v>201</v>
      </c>
      <c r="N4" s="1" t="s">
        <v>200</v>
      </c>
      <c r="O4" s="10" t="s">
        <v>199</v>
      </c>
      <c r="P4" s="11">
        <v>243455</v>
      </c>
      <c r="Q4" s="11">
        <v>243515</v>
      </c>
    </row>
    <row r="5" spans="1:17" x14ac:dyDescent="0.4">
      <c r="A5" s="12">
        <v>2566</v>
      </c>
      <c r="B5" s="1" t="s">
        <v>62</v>
      </c>
      <c r="C5" s="1" t="s">
        <v>52</v>
      </c>
      <c r="D5" s="1" t="s">
        <v>144</v>
      </c>
      <c r="E5" s="1" t="s">
        <v>145</v>
      </c>
      <c r="F5" s="1" t="s">
        <v>122</v>
      </c>
      <c r="G5" s="1" t="s">
        <v>150</v>
      </c>
      <c r="H5" s="9">
        <v>400000</v>
      </c>
      <c r="I5" s="1" t="s">
        <v>147</v>
      </c>
      <c r="J5" s="1" t="s">
        <v>148</v>
      </c>
      <c r="K5" s="1" t="s">
        <v>139</v>
      </c>
      <c r="L5" s="9">
        <v>397500</v>
      </c>
      <c r="M5" s="10" t="s">
        <v>194</v>
      </c>
      <c r="N5" s="1" t="s">
        <v>193</v>
      </c>
      <c r="O5" s="10" t="s">
        <v>208</v>
      </c>
      <c r="P5" s="11">
        <v>243420</v>
      </c>
      <c r="Q5" s="11">
        <v>243480</v>
      </c>
    </row>
    <row r="6" spans="1:17" x14ac:dyDescent="0.4">
      <c r="A6" s="12">
        <v>2566</v>
      </c>
      <c r="B6" s="1" t="s">
        <v>62</v>
      </c>
      <c r="C6" s="1" t="s">
        <v>52</v>
      </c>
      <c r="D6" s="1" t="s">
        <v>144</v>
      </c>
      <c r="E6" s="1" t="s">
        <v>145</v>
      </c>
      <c r="F6" s="1" t="s">
        <v>122</v>
      </c>
      <c r="G6" s="1" t="s">
        <v>151</v>
      </c>
      <c r="H6" s="9">
        <v>400000</v>
      </c>
      <c r="I6" s="1" t="s">
        <v>147</v>
      </c>
      <c r="J6" s="1" t="s">
        <v>148</v>
      </c>
      <c r="K6" s="1" t="s">
        <v>139</v>
      </c>
      <c r="L6" s="9">
        <v>397000</v>
      </c>
      <c r="M6" s="10" t="s">
        <v>194</v>
      </c>
      <c r="N6" s="1" t="s">
        <v>193</v>
      </c>
      <c r="O6" s="10" t="s">
        <v>212</v>
      </c>
      <c r="P6" s="11">
        <v>243456</v>
      </c>
      <c r="Q6" s="11">
        <v>243218</v>
      </c>
    </row>
    <row r="7" spans="1:17" x14ac:dyDescent="0.4">
      <c r="A7" s="12">
        <v>2566</v>
      </c>
      <c r="B7" s="1" t="s">
        <v>62</v>
      </c>
      <c r="C7" s="1" t="s">
        <v>52</v>
      </c>
      <c r="D7" s="1" t="s">
        <v>144</v>
      </c>
      <c r="E7" s="1" t="s">
        <v>145</v>
      </c>
      <c r="F7" s="1" t="s">
        <v>122</v>
      </c>
      <c r="G7" s="1" t="s">
        <v>153</v>
      </c>
      <c r="H7" s="9">
        <v>400000</v>
      </c>
      <c r="I7" s="1" t="s">
        <v>147</v>
      </c>
      <c r="J7" s="1" t="s">
        <v>148</v>
      </c>
      <c r="K7" s="1" t="s">
        <v>139</v>
      </c>
      <c r="L7" s="9">
        <v>397500</v>
      </c>
      <c r="M7" s="10" t="s">
        <v>194</v>
      </c>
      <c r="N7" s="1" t="s">
        <v>193</v>
      </c>
      <c r="O7" s="10" t="s">
        <v>203</v>
      </c>
      <c r="P7" s="10" t="s">
        <v>202</v>
      </c>
      <c r="Q7" s="11">
        <v>243515</v>
      </c>
    </row>
    <row r="8" spans="1:17" x14ac:dyDescent="0.4">
      <c r="A8" s="12">
        <v>2566</v>
      </c>
      <c r="B8" s="1" t="s">
        <v>62</v>
      </c>
      <c r="C8" s="1" t="s">
        <v>52</v>
      </c>
      <c r="D8" s="1" t="s">
        <v>144</v>
      </c>
      <c r="E8" s="1" t="s">
        <v>145</v>
      </c>
      <c r="F8" s="1" t="s">
        <v>122</v>
      </c>
      <c r="G8" s="1" t="s">
        <v>154</v>
      </c>
      <c r="H8" s="9">
        <v>400000</v>
      </c>
      <c r="I8" s="1" t="s">
        <v>147</v>
      </c>
      <c r="J8" s="1" t="s">
        <v>148</v>
      </c>
      <c r="K8" s="1" t="s">
        <v>139</v>
      </c>
      <c r="L8" s="9">
        <v>392000</v>
      </c>
      <c r="M8" s="10" t="s">
        <v>194</v>
      </c>
      <c r="N8" s="1" t="s">
        <v>193</v>
      </c>
      <c r="O8" s="10" t="s">
        <v>215</v>
      </c>
      <c r="P8" s="11">
        <v>243461</v>
      </c>
      <c r="Q8" s="11">
        <v>243515</v>
      </c>
    </row>
    <row r="9" spans="1:17" x14ac:dyDescent="0.4">
      <c r="A9" s="12">
        <v>2566</v>
      </c>
      <c r="B9" s="1" t="s">
        <v>62</v>
      </c>
      <c r="C9" s="1" t="s">
        <v>52</v>
      </c>
      <c r="D9" s="1" t="s">
        <v>144</v>
      </c>
      <c r="E9" s="1" t="s">
        <v>145</v>
      </c>
      <c r="F9" s="1" t="s">
        <v>122</v>
      </c>
      <c r="G9" s="1" t="s">
        <v>155</v>
      </c>
      <c r="H9" s="9">
        <v>200000</v>
      </c>
      <c r="I9" s="1" t="s">
        <v>147</v>
      </c>
      <c r="J9" s="1" t="s">
        <v>148</v>
      </c>
      <c r="K9" s="1" t="s">
        <v>139</v>
      </c>
      <c r="L9" s="9">
        <v>194000</v>
      </c>
      <c r="M9" s="10" t="s">
        <v>194</v>
      </c>
      <c r="N9" s="1" t="s">
        <v>193</v>
      </c>
      <c r="O9" s="10" t="s">
        <v>195</v>
      </c>
      <c r="P9" s="11">
        <v>243406</v>
      </c>
      <c r="Q9" s="11">
        <v>243451</v>
      </c>
    </row>
    <row r="10" spans="1:17" x14ac:dyDescent="0.4">
      <c r="A10" s="12">
        <v>2566</v>
      </c>
      <c r="B10" s="1" t="s">
        <v>62</v>
      </c>
      <c r="C10" s="1" t="s">
        <v>52</v>
      </c>
      <c r="D10" s="1" t="s">
        <v>144</v>
      </c>
      <c r="E10" s="1" t="s">
        <v>145</v>
      </c>
      <c r="F10" s="1" t="s">
        <v>122</v>
      </c>
      <c r="G10" s="1" t="s">
        <v>156</v>
      </c>
      <c r="H10" s="9">
        <v>250000</v>
      </c>
      <c r="I10" s="1" t="s">
        <v>147</v>
      </c>
      <c r="J10" s="1" t="s">
        <v>148</v>
      </c>
      <c r="K10" s="1" t="s">
        <v>139</v>
      </c>
      <c r="L10" s="9">
        <v>250000</v>
      </c>
      <c r="M10" s="10" t="s">
        <v>217</v>
      </c>
      <c r="N10" s="1" t="s">
        <v>216</v>
      </c>
      <c r="O10" s="10" t="s">
        <v>218</v>
      </c>
      <c r="P10" s="11">
        <v>243518</v>
      </c>
      <c r="Q10" s="11">
        <v>243578</v>
      </c>
    </row>
    <row r="11" spans="1:17" x14ac:dyDescent="0.4">
      <c r="A11" s="12">
        <v>2566</v>
      </c>
      <c r="B11" s="1" t="s">
        <v>62</v>
      </c>
      <c r="C11" s="1" t="s">
        <v>52</v>
      </c>
      <c r="D11" s="1" t="s">
        <v>144</v>
      </c>
      <c r="E11" s="1" t="s">
        <v>145</v>
      </c>
      <c r="F11" s="1" t="s">
        <v>122</v>
      </c>
      <c r="G11" s="1" t="s">
        <v>157</v>
      </c>
      <c r="H11" s="9">
        <v>400000</v>
      </c>
      <c r="I11" s="1" t="s">
        <v>147</v>
      </c>
      <c r="J11" s="1" t="s">
        <v>148</v>
      </c>
      <c r="K11" s="1" t="s">
        <v>139</v>
      </c>
      <c r="L11" s="9">
        <v>396500</v>
      </c>
      <c r="M11" s="10" t="s">
        <v>220</v>
      </c>
      <c r="N11" s="1" t="s">
        <v>221</v>
      </c>
      <c r="O11" s="10" t="s">
        <v>222</v>
      </c>
      <c r="P11" s="11">
        <v>243454</v>
      </c>
      <c r="Q11" s="11">
        <v>243514</v>
      </c>
    </row>
    <row r="12" spans="1:17" x14ac:dyDescent="0.4">
      <c r="A12" s="12">
        <v>2566</v>
      </c>
      <c r="B12" s="1" t="s">
        <v>62</v>
      </c>
      <c r="C12" s="1" t="s">
        <v>52</v>
      </c>
      <c r="D12" s="1" t="s">
        <v>144</v>
      </c>
      <c r="E12" s="1" t="s">
        <v>145</v>
      </c>
      <c r="F12" s="1" t="s">
        <v>122</v>
      </c>
      <c r="G12" s="1" t="s">
        <v>158</v>
      </c>
      <c r="H12" s="9">
        <v>360000</v>
      </c>
      <c r="I12" s="1" t="s">
        <v>147</v>
      </c>
      <c r="J12" s="1" t="s">
        <v>148</v>
      </c>
      <c r="K12" s="1" t="s">
        <v>139</v>
      </c>
      <c r="L12" s="9">
        <v>358000</v>
      </c>
      <c r="M12" s="10" t="s">
        <v>194</v>
      </c>
      <c r="N12" s="1" t="s">
        <v>193</v>
      </c>
      <c r="O12" s="10" t="s">
        <v>197</v>
      </c>
      <c r="P12" s="11">
        <v>243297</v>
      </c>
      <c r="Q12" s="11">
        <v>243342</v>
      </c>
    </row>
    <row r="13" spans="1:17" x14ac:dyDescent="0.4">
      <c r="A13" s="12">
        <v>2566</v>
      </c>
      <c r="B13" s="1" t="s">
        <v>62</v>
      </c>
      <c r="C13" s="1" t="s">
        <v>52</v>
      </c>
      <c r="D13" s="1" t="s">
        <v>144</v>
      </c>
      <c r="E13" s="1" t="s">
        <v>145</v>
      </c>
      <c r="F13" s="1" t="s">
        <v>122</v>
      </c>
      <c r="G13" s="1" t="s">
        <v>159</v>
      </c>
      <c r="H13" s="9">
        <v>300000</v>
      </c>
      <c r="I13" s="1" t="s">
        <v>147</v>
      </c>
      <c r="J13" s="1" t="s">
        <v>148</v>
      </c>
      <c r="K13" s="1" t="s">
        <v>139</v>
      </c>
      <c r="L13" s="9">
        <v>288000</v>
      </c>
      <c r="M13" s="10" t="s">
        <v>194</v>
      </c>
      <c r="N13" s="1" t="s">
        <v>193</v>
      </c>
      <c r="O13" s="10" t="s">
        <v>198</v>
      </c>
      <c r="P13" s="11">
        <v>243509</v>
      </c>
      <c r="Q13" s="11">
        <v>243539</v>
      </c>
    </row>
    <row r="14" spans="1:17" x14ac:dyDescent="0.4">
      <c r="A14" s="12">
        <v>2566</v>
      </c>
      <c r="B14" s="1" t="s">
        <v>62</v>
      </c>
      <c r="C14" s="1" t="s">
        <v>52</v>
      </c>
      <c r="D14" s="1" t="s">
        <v>144</v>
      </c>
      <c r="E14" s="1" t="s">
        <v>145</v>
      </c>
      <c r="F14" s="1" t="s">
        <v>122</v>
      </c>
      <c r="G14" s="1" t="s">
        <v>160</v>
      </c>
      <c r="H14" s="9">
        <v>247000</v>
      </c>
      <c r="I14" s="1" t="s">
        <v>147</v>
      </c>
      <c r="J14" s="1" t="s">
        <v>148</v>
      </c>
      <c r="K14" s="1" t="s">
        <v>139</v>
      </c>
      <c r="L14" s="9">
        <v>245500</v>
      </c>
      <c r="M14" s="10" t="s">
        <v>201</v>
      </c>
      <c r="N14" s="1" t="s">
        <v>200</v>
      </c>
      <c r="O14" s="10" t="s">
        <v>219</v>
      </c>
      <c r="P14" s="11">
        <v>243372</v>
      </c>
      <c r="Q14" s="11">
        <v>243401</v>
      </c>
    </row>
    <row r="15" spans="1:17" x14ac:dyDescent="0.4">
      <c r="A15" s="12">
        <v>2566</v>
      </c>
      <c r="B15" s="1" t="s">
        <v>62</v>
      </c>
      <c r="C15" s="1" t="s">
        <v>52</v>
      </c>
      <c r="D15" s="1" t="s">
        <v>144</v>
      </c>
      <c r="E15" s="1" t="s">
        <v>145</v>
      </c>
      <c r="F15" s="1" t="s">
        <v>122</v>
      </c>
      <c r="G15" s="1" t="s">
        <v>204</v>
      </c>
      <c r="H15" s="9">
        <v>9566000</v>
      </c>
      <c r="I15" s="1" t="s">
        <v>147</v>
      </c>
      <c r="J15" s="1" t="s">
        <v>148</v>
      </c>
      <c r="K15" s="1" t="s">
        <v>140</v>
      </c>
      <c r="L15" s="9">
        <v>9566000</v>
      </c>
      <c r="M15" s="10" t="s">
        <v>206</v>
      </c>
      <c r="N15" s="13" t="s">
        <v>205</v>
      </c>
      <c r="O15" s="10" t="s">
        <v>207</v>
      </c>
      <c r="P15" s="11">
        <v>243294</v>
      </c>
      <c r="Q15" s="11">
        <v>243474</v>
      </c>
    </row>
    <row r="16" spans="1:17" x14ac:dyDescent="0.4">
      <c r="A16" s="12">
        <v>2566</v>
      </c>
      <c r="B16" s="1" t="s">
        <v>62</v>
      </c>
      <c r="C16" s="1" t="s">
        <v>52</v>
      </c>
      <c r="D16" s="1" t="s">
        <v>144</v>
      </c>
      <c r="E16" s="1" t="s">
        <v>145</v>
      </c>
      <c r="F16" s="1" t="s">
        <v>122</v>
      </c>
      <c r="G16" s="1" t="s">
        <v>161</v>
      </c>
      <c r="H16" s="9">
        <v>19300</v>
      </c>
      <c r="I16" s="1" t="s">
        <v>147</v>
      </c>
      <c r="J16" s="1" t="s">
        <v>148</v>
      </c>
      <c r="K16" s="1" t="s">
        <v>139</v>
      </c>
      <c r="L16" s="9">
        <v>19300</v>
      </c>
      <c r="M16" s="10" t="s">
        <v>192</v>
      </c>
      <c r="N16" s="1" t="s">
        <v>191</v>
      </c>
      <c r="O16" s="10" t="s">
        <v>226</v>
      </c>
      <c r="P16" s="11">
        <v>243481</v>
      </c>
      <c r="Q16" s="11">
        <v>243541</v>
      </c>
    </row>
    <row r="17" spans="1:17" x14ac:dyDescent="0.4">
      <c r="A17" s="12">
        <v>2566</v>
      </c>
      <c r="B17" s="1" t="s">
        <v>62</v>
      </c>
      <c r="C17" s="1" t="s">
        <v>52</v>
      </c>
      <c r="D17" s="1" t="s">
        <v>144</v>
      </c>
      <c r="E17" s="1" t="s">
        <v>145</v>
      </c>
      <c r="F17" s="1" t="s">
        <v>122</v>
      </c>
      <c r="G17" s="1" t="s">
        <v>162</v>
      </c>
      <c r="H17" s="9">
        <v>30900</v>
      </c>
      <c r="I17" s="1" t="s">
        <v>147</v>
      </c>
      <c r="J17" s="1" t="s">
        <v>148</v>
      </c>
      <c r="K17" s="1" t="s">
        <v>139</v>
      </c>
      <c r="L17" s="9">
        <v>27400</v>
      </c>
      <c r="M17" s="10" t="s">
        <v>223</v>
      </c>
      <c r="N17" s="1" t="s">
        <v>224</v>
      </c>
      <c r="O17" s="10" t="s">
        <v>227</v>
      </c>
      <c r="P17" s="11">
        <v>24265</v>
      </c>
      <c r="Q17" s="11">
        <v>24272</v>
      </c>
    </row>
    <row r="18" spans="1:17" x14ac:dyDescent="0.4">
      <c r="A18" s="12">
        <v>2566</v>
      </c>
      <c r="B18" s="1" t="s">
        <v>62</v>
      </c>
      <c r="C18" s="1" t="s">
        <v>52</v>
      </c>
      <c r="D18" s="1" t="s">
        <v>144</v>
      </c>
      <c r="E18" s="1" t="s">
        <v>145</v>
      </c>
      <c r="F18" s="1" t="s">
        <v>122</v>
      </c>
      <c r="G18" s="1" t="s">
        <v>163</v>
      </c>
      <c r="H18" s="9">
        <v>11400</v>
      </c>
      <c r="I18" s="1" t="s">
        <v>147</v>
      </c>
      <c r="J18" s="1" t="s">
        <v>148</v>
      </c>
      <c r="K18" s="1" t="s">
        <v>139</v>
      </c>
      <c r="L18" s="9">
        <v>11200</v>
      </c>
      <c r="M18" s="10" t="s">
        <v>211</v>
      </c>
      <c r="N18" s="1" t="s">
        <v>210</v>
      </c>
      <c r="O18" s="10" t="s">
        <v>225</v>
      </c>
      <c r="P18" s="11">
        <v>24291</v>
      </c>
      <c r="Q18" s="11">
        <v>24298</v>
      </c>
    </row>
    <row r="19" spans="1:17" x14ac:dyDescent="0.4">
      <c r="A19" s="12">
        <v>2566</v>
      </c>
      <c r="B19" s="1" t="s">
        <v>62</v>
      </c>
      <c r="C19" s="1" t="s">
        <v>52</v>
      </c>
      <c r="D19" s="1" t="s">
        <v>144</v>
      </c>
      <c r="E19" s="1" t="s">
        <v>145</v>
      </c>
      <c r="F19" s="1" t="s">
        <v>122</v>
      </c>
      <c r="G19" s="1" t="s">
        <v>164</v>
      </c>
      <c r="H19" s="9">
        <v>12000</v>
      </c>
      <c r="I19" s="1" t="s">
        <v>147</v>
      </c>
      <c r="J19" s="1" t="s">
        <v>148</v>
      </c>
      <c r="K19" s="1" t="s">
        <v>139</v>
      </c>
      <c r="L19" s="9">
        <v>12000</v>
      </c>
      <c r="M19" s="10" t="s">
        <v>211</v>
      </c>
      <c r="N19" s="1" t="s">
        <v>210</v>
      </c>
      <c r="O19" s="10" t="s">
        <v>228</v>
      </c>
      <c r="P19" s="11">
        <v>243493</v>
      </c>
      <c r="Q19" s="11">
        <v>243500</v>
      </c>
    </row>
    <row r="20" spans="1:17" x14ac:dyDescent="0.4">
      <c r="A20" s="12">
        <v>2566</v>
      </c>
      <c r="B20" s="1" t="s">
        <v>62</v>
      </c>
      <c r="C20" s="1" t="s">
        <v>52</v>
      </c>
      <c r="D20" s="1" t="s">
        <v>144</v>
      </c>
      <c r="E20" s="1" t="s">
        <v>145</v>
      </c>
      <c r="F20" s="1" t="s">
        <v>122</v>
      </c>
      <c r="G20" s="1" t="s">
        <v>165</v>
      </c>
      <c r="H20" s="9">
        <v>13000</v>
      </c>
      <c r="I20" s="1" t="s">
        <v>147</v>
      </c>
      <c r="J20" s="1" t="s">
        <v>148</v>
      </c>
      <c r="K20" s="1" t="s">
        <v>139</v>
      </c>
      <c r="L20" s="9">
        <v>12990</v>
      </c>
      <c r="M20" s="10" t="s">
        <v>229</v>
      </c>
      <c r="N20" s="1" t="s">
        <v>230</v>
      </c>
      <c r="O20" s="10" t="s">
        <v>231</v>
      </c>
      <c r="P20" s="11">
        <v>243475</v>
      </c>
      <c r="Q20" s="11">
        <v>243482</v>
      </c>
    </row>
    <row r="21" spans="1:17" x14ac:dyDescent="0.4">
      <c r="A21" s="12">
        <v>2566</v>
      </c>
      <c r="B21" s="1" t="s">
        <v>62</v>
      </c>
      <c r="C21" s="1" t="s">
        <v>52</v>
      </c>
      <c r="D21" s="1" t="s">
        <v>144</v>
      </c>
      <c r="E21" s="1" t="s">
        <v>145</v>
      </c>
      <c r="F21" s="1" t="s">
        <v>122</v>
      </c>
      <c r="G21" s="1" t="s">
        <v>166</v>
      </c>
      <c r="H21" s="9">
        <v>24000</v>
      </c>
      <c r="I21" s="1" t="s">
        <v>147</v>
      </c>
      <c r="J21" s="1" t="s">
        <v>148</v>
      </c>
      <c r="K21" s="1" t="s">
        <v>139</v>
      </c>
      <c r="L21" s="9">
        <v>23000</v>
      </c>
      <c r="M21" s="10" t="s">
        <v>190</v>
      </c>
      <c r="N21" s="1" t="s">
        <v>189</v>
      </c>
      <c r="O21" s="10" t="s">
        <v>196</v>
      </c>
      <c r="P21" s="11">
        <v>243425</v>
      </c>
      <c r="Q21" s="11">
        <v>243432</v>
      </c>
    </row>
    <row r="22" spans="1:17" x14ac:dyDescent="0.4">
      <c r="A22" s="12">
        <v>2566</v>
      </c>
      <c r="B22" s="1" t="s">
        <v>62</v>
      </c>
      <c r="C22" s="1" t="s">
        <v>52</v>
      </c>
      <c r="D22" s="1" t="s">
        <v>144</v>
      </c>
      <c r="E22" s="1" t="s">
        <v>145</v>
      </c>
      <c r="F22" s="1" t="s">
        <v>122</v>
      </c>
      <c r="G22" s="1" t="s">
        <v>167</v>
      </c>
      <c r="H22" s="9">
        <v>24000</v>
      </c>
      <c r="I22" s="1" t="s">
        <v>147</v>
      </c>
      <c r="J22" s="1" t="s">
        <v>148</v>
      </c>
      <c r="K22" s="1" t="s">
        <v>139</v>
      </c>
      <c r="L22" s="9">
        <v>24000</v>
      </c>
      <c r="M22" s="10" t="s">
        <v>190</v>
      </c>
      <c r="N22" s="1" t="s">
        <v>189</v>
      </c>
      <c r="O22" s="10" t="s">
        <v>195</v>
      </c>
      <c r="P22" s="11">
        <v>243461</v>
      </c>
      <c r="Q22" s="11">
        <v>243468</v>
      </c>
    </row>
    <row r="23" spans="1:17" x14ac:dyDescent="0.4">
      <c r="A23" s="12">
        <v>2566</v>
      </c>
      <c r="B23" s="1" t="s">
        <v>62</v>
      </c>
      <c r="C23" s="1" t="s">
        <v>52</v>
      </c>
      <c r="D23" s="1" t="s">
        <v>144</v>
      </c>
      <c r="E23" s="1" t="s">
        <v>145</v>
      </c>
      <c r="F23" s="1" t="s">
        <v>122</v>
      </c>
      <c r="G23" s="1" t="s">
        <v>168</v>
      </c>
      <c r="H23" s="9">
        <v>2500</v>
      </c>
      <c r="I23" s="1" t="s">
        <v>147</v>
      </c>
      <c r="J23" s="1" t="s">
        <v>148</v>
      </c>
      <c r="K23" s="1" t="s">
        <v>139</v>
      </c>
      <c r="L23" s="9">
        <v>2400</v>
      </c>
      <c r="M23" s="10" t="s">
        <v>211</v>
      </c>
      <c r="N23" s="1" t="s">
        <v>210</v>
      </c>
      <c r="O23" s="10" t="s">
        <v>232</v>
      </c>
      <c r="P23" s="11">
        <v>243459</v>
      </c>
      <c r="Q23" s="11">
        <v>243466</v>
      </c>
    </row>
    <row r="24" spans="1:17" x14ac:dyDescent="0.4">
      <c r="A24" s="12">
        <v>2566</v>
      </c>
      <c r="B24" s="1" t="s">
        <v>62</v>
      </c>
      <c r="C24" s="1" t="s">
        <v>52</v>
      </c>
      <c r="D24" s="1" t="s">
        <v>144</v>
      </c>
      <c r="E24" s="1" t="s">
        <v>145</v>
      </c>
      <c r="F24" s="1" t="s">
        <v>122</v>
      </c>
      <c r="G24" s="1" t="s">
        <v>169</v>
      </c>
      <c r="H24" s="9">
        <v>5000</v>
      </c>
      <c r="I24" s="1" t="s">
        <v>147</v>
      </c>
      <c r="J24" s="1" t="s">
        <v>148</v>
      </c>
      <c r="K24" s="1" t="s">
        <v>139</v>
      </c>
      <c r="L24" s="9">
        <v>5000</v>
      </c>
      <c r="M24" s="10" t="s">
        <v>211</v>
      </c>
      <c r="N24" s="1" t="s">
        <v>210</v>
      </c>
      <c r="O24" s="10" t="s">
        <v>232</v>
      </c>
      <c r="P24" s="11">
        <v>243459</v>
      </c>
      <c r="Q24" s="11">
        <v>243466</v>
      </c>
    </row>
    <row r="25" spans="1:17" x14ac:dyDescent="0.4">
      <c r="A25" s="12">
        <v>2566</v>
      </c>
      <c r="B25" s="1" t="s">
        <v>62</v>
      </c>
      <c r="C25" s="1" t="s">
        <v>52</v>
      </c>
      <c r="D25" s="1" t="s">
        <v>144</v>
      </c>
      <c r="E25" s="1" t="s">
        <v>145</v>
      </c>
      <c r="F25" s="1" t="s">
        <v>122</v>
      </c>
      <c r="G25" s="1" t="s">
        <v>170</v>
      </c>
      <c r="H25" s="9">
        <v>16000</v>
      </c>
      <c r="I25" s="1" t="s">
        <v>147</v>
      </c>
      <c r="J25" s="1" t="s">
        <v>148</v>
      </c>
      <c r="K25" s="1" t="s">
        <v>139</v>
      </c>
      <c r="L25" s="9">
        <v>16000</v>
      </c>
      <c r="M25" s="10" t="s">
        <v>190</v>
      </c>
      <c r="N25" s="1" t="s">
        <v>189</v>
      </c>
      <c r="O25" s="10" t="s">
        <v>219</v>
      </c>
      <c r="P25" s="11">
        <v>243461</v>
      </c>
      <c r="Q25" s="11">
        <v>243468</v>
      </c>
    </row>
    <row r="26" spans="1:17" x14ac:dyDescent="0.4">
      <c r="A26" s="12">
        <v>2566</v>
      </c>
      <c r="B26" s="1" t="s">
        <v>62</v>
      </c>
      <c r="C26" s="1" t="s">
        <v>52</v>
      </c>
      <c r="D26" s="1" t="s">
        <v>144</v>
      </c>
      <c r="E26" s="1" t="s">
        <v>145</v>
      </c>
      <c r="F26" s="1" t="s">
        <v>122</v>
      </c>
      <c r="G26" s="1" t="s">
        <v>171</v>
      </c>
      <c r="H26" s="9">
        <v>7500</v>
      </c>
      <c r="I26" s="1" t="s">
        <v>147</v>
      </c>
      <c r="J26" s="1" t="s">
        <v>148</v>
      </c>
      <c r="K26" s="1" t="s">
        <v>139</v>
      </c>
      <c r="L26" s="9">
        <v>6570</v>
      </c>
      <c r="M26" s="10" t="s">
        <v>190</v>
      </c>
      <c r="N26" s="1" t="s">
        <v>189</v>
      </c>
      <c r="O26" s="10" t="s">
        <v>219</v>
      </c>
      <c r="P26" s="11">
        <v>243461</v>
      </c>
      <c r="Q26" s="11">
        <v>243468</v>
      </c>
    </row>
    <row r="27" spans="1:17" x14ac:dyDescent="0.4">
      <c r="A27" s="12">
        <v>2566</v>
      </c>
      <c r="B27" s="1" t="s">
        <v>62</v>
      </c>
      <c r="C27" s="1" t="s">
        <v>52</v>
      </c>
      <c r="D27" s="1" t="s">
        <v>144</v>
      </c>
      <c r="E27" s="1" t="s">
        <v>145</v>
      </c>
      <c r="F27" s="1" t="s">
        <v>122</v>
      </c>
      <c r="G27" s="1" t="s">
        <v>172</v>
      </c>
      <c r="H27" s="9">
        <v>2500</v>
      </c>
      <c r="I27" s="1" t="s">
        <v>147</v>
      </c>
      <c r="J27" s="1" t="s">
        <v>148</v>
      </c>
      <c r="K27" s="1" t="s">
        <v>139</v>
      </c>
      <c r="L27" s="9">
        <v>2400</v>
      </c>
      <c r="M27" s="10" t="s">
        <v>211</v>
      </c>
      <c r="N27" s="1" t="s">
        <v>210</v>
      </c>
      <c r="O27" s="10" t="s">
        <v>233</v>
      </c>
      <c r="P27" s="11">
        <v>243437</v>
      </c>
      <c r="Q27" s="11">
        <v>243444</v>
      </c>
    </row>
    <row r="28" spans="1:17" x14ac:dyDescent="0.4">
      <c r="A28" s="12">
        <v>2566</v>
      </c>
      <c r="B28" s="1" t="s">
        <v>62</v>
      </c>
      <c r="C28" s="1" t="s">
        <v>52</v>
      </c>
      <c r="D28" s="1" t="s">
        <v>144</v>
      </c>
      <c r="E28" s="1" t="s">
        <v>145</v>
      </c>
      <c r="F28" s="1" t="s">
        <v>122</v>
      </c>
      <c r="G28" s="1" t="s">
        <v>173</v>
      </c>
      <c r="H28" s="9">
        <v>5000</v>
      </c>
      <c r="I28" s="1" t="s">
        <v>147</v>
      </c>
      <c r="J28" s="1" t="s">
        <v>148</v>
      </c>
      <c r="K28" s="1" t="s">
        <v>139</v>
      </c>
      <c r="L28" s="9">
        <v>5000</v>
      </c>
      <c r="M28" s="10" t="s">
        <v>211</v>
      </c>
      <c r="N28" s="1" t="s">
        <v>210</v>
      </c>
      <c r="O28" s="10" t="s">
        <v>233</v>
      </c>
      <c r="P28" s="11">
        <v>243437</v>
      </c>
      <c r="Q28" s="11">
        <v>243444</v>
      </c>
    </row>
    <row r="29" spans="1:17" x14ac:dyDescent="0.4">
      <c r="A29" s="12">
        <v>2566</v>
      </c>
      <c r="B29" s="1" t="s">
        <v>62</v>
      </c>
      <c r="C29" s="1" t="s">
        <v>52</v>
      </c>
      <c r="D29" s="1" t="s">
        <v>144</v>
      </c>
      <c r="E29" s="1" t="s">
        <v>145</v>
      </c>
      <c r="F29" s="1" t="s">
        <v>122</v>
      </c>
      <c r="G29" s="1" t="s">
        <v>174</v>
      </c>
      <c r="H29" s="9">
        <v>24000</v>
      </c>
      <c r="I29" s="1" t="s">
        <v>147</v>
      </c>
      <c r="J29" s="1" t="s">
        <v>148</v>
      </c>
      <c r="K29" s="1" t="s">
        <v>139</v>
      </c>
      <c r="L29" s="9">
        <v>24000</v>
      </c>
      <c r="M29" s="10" t="s">
        <v>190</v>
      </c>
      <c r="N29" s="1" t="s">
        <v>189</v>
      </c>
      <c r="O29" s="10" t="s">
        <v>208</v>
      </c>
      <c r="P29" s="11">
        <v>243461</v>
      </c>
      <c r="Q29" s="11">
        <v>243468</v>
      </c>
    </row>
    <row r="30" spans="1:17" x14ac:dyDescent="0.4">
      <c r="A30" s="12">
        <v>2566</v>
      </c>
      <c r="B30" s="1" t="s">
        <v>62</v>
      </c>
      <c r="C30" s="1" t="s">
        <v>52</v>
      </c>
      <c r="D30" s="1" t="s">
        <v>144</v>
      </c>
      <c r="E30" s="1" t="s">
        <v>145</v>
      </c>
      <c r="F30" s="1" t="s">
        <v>122</v>
      </c>
      <c r="G30" s="1" t="s">
        <v>175</v>
      </c>
      <c r="H30" s="9">
        <v>2500</v>
      </c>
      <c r="I30" s="1" t="s">
        <v>147</v>
      </c>
      <c r="J30" s="1" t="s">
        <v>148</v>
      </c>
      <c r="K30" s="1" t="s">
        <v>139</v>
      </c>
      <c r="L30" s="9">
        <v>2500</v>
      </c>
      <c r="M30" s="10" t="s">
        <v>211</v>
      </c>
      <c r="N30" s="1" t="s">
        <v>210</v>
      </c>
      <c r="O30" s="10" t="s">
        <v>234</v>
      </c>
      <c r="P30" s="11">
        <v>243437</v>
      </c>
      <c r="Q30" s="11">
        <v>243444</v>
      </c>
    </row>
    <row r="31" spans="1:17" x14ac:dyDescent="0.4">
      <c r="A31" s="12">
        <v>2566</v>
      </c>
      <c r="B31" s="1" t="s">
        <v>62</v>
      </c>
      <c r="C31" s="1" t="s">
        <v>52</v>
      </c>
      <c r="D31" s="1" t="s">
        <v>144</v>
      </c>
      <c r="E31" s="1" t="s">
        <v>145</v>
      </c>
      <c r="F31" s="1" t="s">
        <v>122</v>
      </c>
      <c r="G31" s="1" t="s">
        <v>176</v>
      </c>
      <c r="H31" s="9">
        <v>5000</v>
      </c>
      <c r="I31" s="1" t="s">
        <v>147</v>
      </c>
      <c r="J31" s="1" t="s">
        <v>148</v>
      </c>
      <c r="K31" s="1" t="s">
        <v>139</v>
      </c>
      <c r="L31" s="9">
        <v>5000</v>
      </c>
      <c r="M31" s="10" t="s">
        <v>211</v>
      </c>
      <c r="N31" s="1" t="s">
        <v>210</v>
      </c>
      <c r="O31" s="10" t="s">
        <v>234</v>
      </c>
      <c r="P31" s="11">
        <v>243437</v>
      </c>
      <c r="Q31" s="11">
        <v>243444</v>
      </c>
    </row>
    <row r="32" spans="1:17" x14ac:dyDescent="0.4">
      <c r="A32" s="12">
        <v>2566</v>
      </c>
      <c r="B32" s="1" t="s">
        <v>62</v>
      </c>
      <c r="C32" s="1" t="s">
        <v>52</v>
      </c>
      <c r="D32" s="1" t="s">
        <v>144</v>
      </c>
      <c r="E32" s="1" t="s">
        <v>145</v>
      </c>
      <c r="F32" s="1" t="s">
        <v>122</v>
      </c>
      <c r="G32" s="1" t="s">
        <v>177</v>
      </c>
      <c r="H32" s="9">
        <v>15000</v>
      </c>
      <c r="I32" s="1" t="s">
        <v>147</v>
      </c>
      <c r="J32" s="1" t="s">
        <v>148</v>
      </c>
      <c r="K32" s="1" t="s">
        <v>139</v>
      </c>
      <c r="L32" s="9">
        <v>14400</v>
      </c>
      <c r="M32" s="10" t="s">
        <v>211</v>
      </c>
      <c r="N32" s="1" t="s">
        <v>210</v>
      </c>
      <c r="O32" s="10" t="s">
        <v>235</v>
      </c>
      <c r="P32" s="11">
        <v>243437</v>
      </c>
      <c r="Q32" s="11">
        <v>243444</v>
      </c>
    </row>
    <row r="33" spans="1:17" x14ac:dyDescent="0.4">
      <c r="A33" s="12">
        <v>2566</v>
      </c>
      <c r="B33" s="1" t="s">
        <v>62</v>
      </c>
      <c r="C33" s="1" t="s">
        <v>52</v>
      </c>
      <c r="D33" s="1" t="s">
        <v>144</v>
      </c>
      <c r="E33" s="1" t="s">
        <v>145</v>
      </c>
      <c r="F33" s="1" t="s">
        <v>122</v>
      </c>
      <c r="G33" s="1" t="s">
        <v>178</v>
      </c>
      <c r="H33" s="9">
        <v>154500</v>
      </c>
      <c r="I33" s="1" t="s">
        <v>147</v>
      </c>
      <c r="J33" s="1" t="s">
        <v>148</v>
      </c>
      <c r="K33" s="1" t="s">
        <v>139</v>
      </c>
      <c r="L33" s="9">
        <v>154500</v>
      </c>
      <c r="M33" s="10" t="s">
        <v>194</v>
      </c>
      <c r="N33" s="1" t="s">
        <v>193</v>
      </c>
      <c r="O33" s="10" t="s">
        <v>195</v>
      </c>
      <c r="P33" s="11">
        <v>243419</v>
      </c>
      <c r="Q33" s="11">
        <v>243426</v>
      </c>
    </row>
    <row r="34" spans="1:17" x14ac:dyDescent="0.4">
      <c r="A34" s="12">
        <v>2566</v>
      </c>
      <c r="B34" s="1" t="s">
        <v>62</v>
      </c>
      <c r="C34" s="1" t="s">
        <v>52</v>
      </c>
      <c r="D34" s="1" t="s">
        <v>144</v>
      </c>
      <c r="E34" s="1" t="s">
        <v>145</v>
      </c>
      <c r="F34" s="1" t="s">
        <v>122</v>
      </c>
      <c r="G34" s="1" t="s">
        <v>179</v>
      </c>
      <c r="H34" s="9">
        <v>17100</v>
      </c>
      <c r="I34" s="1" t="s">
        <v>147</v>
      </c>
      <c r="J34" s="1" t="s">
        <v>236</v>
      </c>
      <c r="L34" s="9"/>
      <c r="M34" s="10"/>
      <c r="O34" s="10"/>
    </row>
    <row r="35" spans="1:17" x14ac:dyDescent="0.4">
      <c r="A35" s="12">
        <v>2566</v>
      </c>
      <c r="B35" s="1" t="s">
        <v>62</v>
      </c>
      <c r="C35" s="1" t="s">
        <v>52</v>
      </c>
      <c r="D35" s="1" t="s">
        <v>144</v>
      </c>
      <c r="E35" s="1" t="s">
        <v>145</v>
      </c>
      <c r="F35" s="1" t="s">
        <v>122</v>
      </c>
      <c r="G35" s="1" t="s">
        <v>180</v>
      </c>
      <c r="H35" s="9">
        <v>72000</v>
      </c>
      <c r="I35" s="1" t="s">
        <v>147</v>
      </c>
      <c r="J35" s="1" t="s">
        <v>148</v>
      </c>
      <c r="K35" s="1" t="s">
        <v>139</v>
      </c>
      <c r="L35" s="9">
        <v>69000</v>
      </c>
      <c r="M35" s="10" t="s">
        <v>190</v>
      </c>
      <c r="N35" s="1" t="s">
        <v>189</v>
      </c>
      <c r="O35" s="10" t="s">
        <v>197</v>
      </c>
      <c r="P35" s="11">
        <v>243425</v>
      </c>
      <c r="Q35" s="11">
        <v>243440</v>
      </c>
    </row>
    <row r="36" spans="1:17" x14ac:dyDescent="0.4">
      <c r="A36" s="12">
        <v>2566</v>
      </c>
      <c r="B36" s="1" t="s">
        <v>62</v>
      </c>
      <c r="C36" s="1" t="s">
        <v>52</v>
      </c>
      <c r="D36" s="1" t="s">
        <v>144</v>
      </c>
      <c r="E36" s="1" t="s">
        <v>145</v>
      </c>
      <c r="F36" s="1" t="s">
        <v>122</v>
      </c>
      <c r="G36" s="1" t="s">
        <v>181</v>
      </c>
      <c r="H36" s="9">
        <v>16000</v>
      </c>
      <c r="I36" s="1" t="s">
        <v>147</v>
      </c>
      <c r="J36" s="1" t="s">
        <v>148</v>
      </c>
      <c r="K36" s="1" t="s">
        <v>139</v>
      </c>
      <c r="L36" s="9">
        <v>16000</v>
      </c>
      <c r="M36" s="10" t="s">
        <v>190</v>
      </c>
      <c r="N36" s="1" t="s">
        <v>189</v>
      </c>
      <c r="O36" s="10" t="s">
        <v>197</v>
      </c>
      <c r="P36" s="11">
        <v>243425</v>
      </c>
      <c r="Q36" s="11">
        <v>243440</v>
      </c>
    </row>
    <row r="37" spans="1:17" x14ac:dyDescent="0.4">
      <c r="A37" s="12">
        <v>2566</v>
      </c>
      <c r="B37" s="1" t="s">
        <v>62</v>
      </c>
      <c r="C37" s="1" t="s">
        <v>52</v>
      </c>
      <c r="D37" s="1" t="s">
        <v>144</v>
      </c>
      <c r="E37" s="1" t="s">
        <v>145</v>
      </c>
      <c r="F37" s="1" t="s">
        <v>122</v>
      </c>
      <c r="G37" s="1" t="s">
        <v>182</v>
      </c>
      <c r="H37" s="9">
        <v>2500</v>
      </c>
      <c r="I37" s="1" t="s">
        <v>147</v>
      </c>
      <c r="J37" s="1" t="s">
        <v>148</v>
      </c>
      <c r="K37" s="1" t="s">
        <v>139</v>
      </c>
      <c r="L37" s="9">
        <v>2400</v>
      </c>
      <c r="M37" s="10" t="s">
        <v>211</v>
      </c>
      <c r="N37" s="1" t="s">
        <v>210</v>
      </c>
      <c r="O37" s="10" t="s">
        <v>237</v>
      </c>
      <c r="P37" s="11">
        <v>243437</v>
      </c>
      <c r="Q37" s="11">
        <v>243444</v>
      </c>
    </row>
    <row r="38" spans="1:17" x14ac:dyDescent="0.4">
      <c r="A38" s="12">
        <v>2566</v>
      </c>
      <c r="B38" s="1" t="s">
        <v>62</v>
      </c>
      <c r="C38" s="1" t="s">
        <v>52</v>
      </c>
      <c r="D38" s="1" t="s">
        <v>144</v>
      </c>
      <c r="E38" s="1" t="s">
        <v>145</v>
      </c>
      <c r="F38" s="1" t="s">
        <v>122</v>
      </c>
      <c r="G38" s="1" t="s">
        <v>183</v>
      </c>
      <c r="H38" s="9">
        <v>5000</v>
      </c>
      <c r="I38" s="1" t="s">
        <v>147</v>
      </c>
      <c r="J38" s="1" t="s">
        <v>148</v>
      </c>
      <c r="K38" s="1" t="s">
        <v>139</v>
      </c>
      <c r="L38" s="9">
        <v>5000</v>
      </c>
      <c r="M38" s="10" t="s">
        <v>211</v>
      </c>
      <c r="N38" s="1" t="s">
        <v>210</v>
      </c>
      <c r="O38" s="10" t="s">
        <v>237</v>
      </c>
      <c r="P38" s="11">
        <v>243437</v>
      </c>
      <c r="Q38" s="11">
        <v>243444</v>
      </c>
    </row>
    <row r="39" spans="1:17" x14ac:dyDescent="0.4">
      <c r="A39" s="12">
        <v>2566</v>
      </c>
      <c r="B39" s="1" t="s">
        <v>62</v>
      </c>
      <c r="C39" s="1" t="s">
        <v>52</v>
      </c>
      <c r="D39" s="1" t="s">
        <v>144</v>
      </c>
      <c r="E39" s="1" t="s">
        <v>145</v>
      </c>
      <c r="F39" s="1" t="s">
        <v>122</v>
      </c>
      <c r="G39" s="1" t="s">
        <v>184</v>
      </c>
      <c r="H39" s="9">
        <v>24000</v>
      </c>
      <c r="I39" s="1" t="s">
        <v>147</v>
      </c>
      <c r="J39" s="1" t="s">
        <v>148</v>
      </c>
      <c r="K39" s="1" t="s">
        <v>139</v>
      </c>
      <c r="L39" s="9">
        <v>24000</v>
      </c>
      <c r="M39" s="10" t="s">
        <v>190</v>
      </c>
      <c r="N39" s="1" t="s">
        <v>189</v>
      </c>
      <c r="O39" s="10" t="s">
        <v>203</v>
      </c>
      <c r="P39" s="11">
        <v>243461</v>
      </c>
      <c r="Q39" s="11">
        <v>243468</v>
      </c>
    </row>
    <row r="40" spans="1:17" x14ac:dyDescent="0.4">
      <c r="A40" s="12">
        <v>2566</v>
      </c>
      <c r="B40" s="1" t="s">
        <v>62</v>
      </c>
      <c r="C40" s="1" t="s">
        <v>52</v>
      </c>
      <c r="D40" s="1" t="s">
        <v>144</v>
      </c>
      <c r="E40" s="1" t="s">
        <v>145</v>
      </c>
      <c r="F40" s="1" t="s">
        <v>122</v>
      </c>
      <c r="G40" s="1" t="s">
        <v>185</v>
      </c>
      <c r="H40" s="9">
        <v>5000</v>
      </c>
      <c r="I40" s="1" t="s">
        <v>147</v>
      </c>
      <c r="J40" s="1" t="s">
        <v>148</v>
      </c>
      <c r="K40" s="1" t="s">
        <v>139</v>
      </c>
      <c r="L40" s="9">
        <v>5000</v>
      </c>
      <c r="M40" s="10" t="s">
        <v>211</v>
      </c>
      <c r="N40" s="1" t="s">
        <v>210</v>
      </c>
      <c r="O40" s="10" t="s">
        <v>238</v>
      </c>
      <c r="P40" s="11">
        <v>243437</v>
      </c>
      <c r="Q40" s="11">
        <v>243444</v>
      </c>
    </row>
    <row r="41" spans="1:17" x14ac:dyDescent="0.4">
      <c r="A41" s="12">
        <v>2566</v>
      </c>
      <c r="B41" s="1" t="s">
        <v>62</v>
      </c>
      <c r="C41" s="1" t="s">
        <v>52</v>
      </c>
      <c r="D41" s="1" t="s">
        <v>144</v>
      </c>
      <c r="E41" s="1" t="s">
        <v>145</v>
      </c>
      <c r="F41" s="1" t="s">
        <v>122</v>
      </c>
      <c r="G41" s="1" t="s">
        <v>186</v>
      </c>
      <c r="H41" s="9">
        <v>5700</v>
      </c>
      <c r="I41" s="1" t="s">
        <v>147</v>
      </c>
      <c r="J41" s="1" t="s">
        <v>148</v>
      </c>
      <c r="K41" s="1" t="s">
        <v>139</v>
      </c>
      <c r="L41" s="9">
        <v>5700</v>
      </c>
      <c r="M41" s="10" t="s">
        <v>211</v>
      </c>
      <c r="N41" s="1" t="s">
        <v>210</v>
      </c>
      <c r="O41" s="10" t="s">
        <v>239</v>
      </c>
      <c r="P41" s="11">
        <v>243340</v>
      </c>
      <c r="Q41" s="11">
        <v>243347</v>
      </c>
    </row>
    <row r="42" spans="1:17" x14ac:dyDescent="0.4">
      <c r="A42" s="12">
        <v>2566</v>
      </c>
      <c r="B42" s="1" t="s">
        <v>62</v>
      </c>
      <c r="C42" s="1" t="s">
        <v>52</v>
      </c>
      <c r="D42" s="1" t="s">
        <v>144</v>
      </c>
      <c r="E42" s="1" t="s">
        <v>145</v>
      </c>
      <c r="F42" s="1" t="s">
        <v>122</v>
      </c>
      <c r="G42" s="1" t="s">
        <v>187</v>
      </c>
      <c r="H42" s="9">
        <v>22000</v>
      </c>
      <c r="I42" s="1" t="s">
        <v>147</v>
      </c>
      <c r="J42" s="1" t="s">
        <v>148</v>
      </c>
      <c r="K42" s="1" t="s">
        <v>139</v>
      </c>
      <c r="L42" s="9">
        <v>20900</v>
      </c>
      <c r="M42" s="10" t="s">
        <v>190</v>
      </c>
      <c r="N42" s="1" t="s">
        <v>189</v>
      </c>
      <c r="O42" s="10" t="s">
        <v>196</v>
      </c>
      <c r="P42" s="11">
        <v>243325</v>
      </c>
      <c r="Q42" s="11">
        <v>243332</v>
      </c>
    </row>
    <row r="43" spans="1:17" x14ac:dyDescent="0.4">
      <c r="A43" s="12">
        <v>2566</v>
      </c>
      <c r="B43" s="1" t="s">
        <v>62</v>
      </c>
      <c r="C43" s="1" t="s">
        <v>52</v>
      </c>
      <c r="D43" s="1" t="s">
        <v>144</v>
      </c>
      <c r="E43" s="1" t="s">
        <v>145</v>
      </c>
      <c r="F43" s="1" t="s">
        <v>122</v>
      </c>
      <c r="G43" s="1" t="s">
        <v>188</v>
      </c>
      <c r="H43" s="9">
        <v>10000</v>
      </c>
      <c r="I43" s="1" t="s">
        <v>147</v>
      </c>
      <c r="J43" s="1" t="s">
        <v>148</v>
      </c>
      <c r="K43" s="1" t="s">
        <v>139</v>
      </c>
      <c r="L43" s="9">
        <v>8000</v>
      </c>
      <c r="M43" s="10" t="s">
        <v>192</v>
      </c>
      <c r="N43" s="1" t="s">
        <v>191</v>
      </c>
      <c r="O43" s="10" t="s">
        <v>240</v>
      </c>
      <c r="P43" s="11">
        <v>243397</v>
      </c>
      <c r="Q43" s="11">
        <v>243404</v>
      </c>
    </row>
  </sheetData>
  <phoneticPr fontId="11" type="noConversion"/>
  <dataValidations count="3">
    <dataValidation type="list" allowBlank="1" showInputMessage="1" showErrorMessage="1" sqref="I2:I43" xr:uid="{259F4DD9-AD08-4096-B6A2-0349AD8892BA}">
      <formula1>"พ.ร.บ. งบประมาณรายจ่าย, อื่น ๆ"</formula1>
    </dataValidation>
    <dataValidation type="list" allowBlank="1" showInputMessage="1" showErrorMessage="1" sqref="J2:J43" xr:uid="{12EA6270-725A-418A-8005-DE1A74961B77}">
      <formula1>"ยังไม่ดำเนินการ, อยู่ระหว่างกระบวนการจัดซื้อจัดจ้าง, ลงนามในสัญญา, อยู่ระหว่างการดำเนินการและตรวจรับ, สิ้นสุดสัญญา"</formula1>
    </dataValidation>
    <dataValidation type="list" allowBlank="1" showInputMessage="1" showErrorMessage="1" sqref="K2:K43" xr:uid="{771AFD64-2892-4AB2-A160-A55619F963AC}">
      <formula1>"วิธีประกาศเชิญชวนทั่วไป, วิธีคัดเลือก, วิธีเฉพาะเจาะจง, วิธีประกวดแบบ"</formula1>
    </dataValidation>
  </dataValidations>
  <pageMargins left="0.25" right="0.25" top="0.75" bottom="0.75" header="0.3" footer="0.3"/>
  <pageSetup paperSize="9" orientation="landscape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7F7497AC-E0FC-45F2-993B-BB66DF861F18}">
          <x14:formula1>
            <xm:f>Sheet2!$A$1:$A$21</xm:f>
          </x14:formula1>
          <xm:sqref>C2:C43</xm:sqref>
        </x14:dataValidation>
        <x14:dataValidation type="list" allowBlank="1" showInputMessage="1" showErrorMessage="1" xr:uid="{12B011AC-9066-4322-BC1B-665B5365F666}">
          <x14:formula1>
            <xm:f>Sheet2!$B$1:$B$17</xm:f>
          </x14:formula1>
          <xm:sqref>B2:B43</xm:sqref>
        </x14:dataValidation>
        <x14:dataValidation type="list" allowBlank="1" showInputMessage="1" showErrorMessage="1" xr:uid="{B419BA3E-5A3A-4D07-AFC4-AC00291E51C7}">
          <x14:formula1>
            <xm:f>Sheet2!$C$1:$C$78</xm:f>
          </x14:formula1>
          <xm:sqref>F2:F43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F4C9DC-C76C-4FD6-82E6-E78FC5FA11D9}">
  <dimension ref="A1:C78"/>
  <sheetViews>
    <sheetView topLeftCell="A66" workbookViewId="0">
      <selection sqref="A1:C1048576"/>
    </sheetView>
  </sheetViews>
  <sheetFormatPr defaultRowHeight="13.8" x14ac:dyDescent="0.25"/>
  <sheetData>
    <row r="1" spans="1:3" ht="23.4" x14ac:dyDescent="0.45">
      <c r="A1" s="4" t="s">
        <v>17</v>
      </c>
      <c r="B1" s="4" t="s">
        <v>18</v>
      </c>
      <c r="C1" s="4" t="s">
        <v>19</v>
      </c>
    </row>
    <row r="2" spans="1:3" ht="23.4" x14ac:dyDescent="0.45">
      <c r="A2" s="4" t="s">
        <v>20</v>
      </c>
      <c r="B2" s="4" t="s">
        <v>21</v>
      </c>
      <c r="C2" s="4" t="s">
        <v>22</v>
      </c>
    </row>
    <row r="3" spans="1:3" ht="23.4" x14ac:dyDescent="0.45">
      <c r="A3" s="4" t="s">
        <v>23</v>
      </c>
      <c r="B3" s="4" t="s">
        <v>2</v>
      </c>
      <c r="C3" s="4" t="s">
        <v>24</v>
      </c>
    </row>
    <row r="4" spans="1:3" ht="23.4" x14ac:dyDescent="0.45">
      <c r="A4" s="4" t="s">
        <v>25</v>
      </c>
      <c r="B4" s="4" t="s">
        <v>26</v>
      </c>
      <c r="C4" s="4" t="s">
        <v>27</v>
      </c>
    </row>
    <row r="5" spans="1:3" ht="23.4" x14ac:dyDescent="0.45">
      <c r="A5" s="4" t="s">
        <v>28</v>
      </c>
      <c r="B5" s="4" t="s">
        <v>29</v>
      </c>
      <c r="C5" s="4" t="s">
        <v>30</v>
      </c>
    </row>
    <row r="6" spans="1:3" ht="23.4" x14ac:dyDescent="0.45">
      <c r="A6" s="4" t="s">
        <v>31</v>
      </c>
      <c r="B6" s="4" t="s">
        <v>32</v>
      </c>
      <c r="C6" s="4" t="s">
        <v>33</v>
      </c>
    </row>
    <row r="7" spans="1:3" ht="23.4" x14ac:dyDescent="0.45">
      <c r="A7" s="4" t="s">
        <v>34</v>
      </c>
      <c r="B7" s="4" t="s">
        <v>35</v>
      </c>
      <c r="C7" s="4" t="s">
        <v>36</v>
      </c>
    </row>
    <row r="8" spans="1:3" ht="23.4" x14ac:dyDescent="0.45">
      <c r="A8" s="4" t="s">
        <v>37</v>
      </c>
      <c r="B8" s="4" t="s">
        <v>38</v>
      </c>
      <c r="C8" s="4" t="s">
        <v>39</v>
      </c>
    </row>
    <row r="9" spans="1:3" ht="23.4" x14ac:dyDescent="0.45">
      <c r="A9" s="4" t="s">
        <v>40</v>
      </c>
      <c r="B9" s="4" t="s">
        <v>41</v>
      </c>
      <c r="C9" s="4" t="s">
        <v>42</v>
      </c>
    </row>
    <row r="10" spans="1:3" ht="23.4" x14ac:dyDescent="0.45">
      <c r="A10" s="4" t="s">
        <v>43</v>
      </c>
      <c r="B10" s="4" t="s">
        <v>44</v>
      </c>
      <c r="C10" s="4" t="s">
        <v>45</v>
      </c>
    </row>
    <row r="11" spans="1:3" ht="23.4" x14ac:dyDescent="0.45">
      <c r="A11" s="4" t="s">
        <v>46</v>
      </c>
      <c r="B11" s="4" t="s">
        <v>47</v>
      </c>
      <c r="C11" s="4" t="s">
        <v>48</v>
      </c>
    </row>
    <row r="12" spans="1:3" ht="23.4" x14ac:dyDescent="0.45">
      <c r="A12" s="4" t="s">
        <v>49</v>
      </c>
      <c r="B12" s="4" t="s">
        <v>50</v>
      </c>
      <c r="C12" s="4" t="s">
        <v>51</v>
      </c>
    </row>
    <row r="13" spans="1:3" ht="23.4" x14ac:dyDescent="0.45">
      <c r="A13" s="4" t="s">
        <v>52</v>
      </c>
      <c r="B13" s="4" t="s">
        <v>53</v>
      </c>
      <c r="C13" s="4" t="s">
        <v>54</v>
      </c>
    </row>
    <row r="14" spans="1:3" ht="23.4" x14ac:dyDescent="0.45">
      <c r="A14" s="4" t="s">
        <v>55</v>
      </c>
      <c r="B14" s="4" t="s">
        <v>56</v>
      </c>
      <c r="C14" s="4" t="s">
        <v>57</v>
      </c>
    </row>
    <row r="15" spans="1:3" ht="23.4" x14ac:dyDescent="0.45">
      <c r="A15" s="4" t="s">
        <v>58</v>
      </c>
      <c r="B15" s="4" t="s">
        <v>59</v>
      </c>
      <c r="C15" s="4" t="s">
        <v>60</v>
      </c>
    </row>
    <row r="16" spans="1:3" ht="23.4" x14ac:dyDescent="0.45">
      <c r="A16" s="4" t="s">
        <v>61</v>
      </c>
      <c r="B16" s="4" t="s">
        <v>62</v>
      </c>
      <c r="C16" s="4" t="s">
        <v>63</v>
      </c>
    </row>
    <row r="17" spans="1:3" ht="23.4" x14ac:dyDescent="0.45">
      <c r="A17" s="4" t="s">
        <v>64</v>
      </c>
      <c r="B17" s="4" t="s">
        <v>65</v>
      </c>
      <c r="C17" s="4" t="s">
        <v>66</v>
      </c>
    </row>
    <row r="18" spans="1:3" ht="23.4" x14ac:dyDescent="0.45">
      <c r="A18" s="4" t="s">
        <v>67</v>
      </c>
      <c r="C18" s="4" t="s">
        <v>68</v>
      </c>
    </row>
    <row r="19" spans="1:3" ht="23.4" x14ac:dyDescent="0.45">
      <c r="A19" s="4" t="s">
        <v>69</v>
      </c>
      <c r="C19" s="4" t="s">
        <v>70</v>
      </c>
    </row>
    <row r="20" spans="1:3" ht="23.4" x14ac:dyDescent="0.45">
      <c r="A20" s="4" t="s">
        <v>71</v>
      </c>
      <c r="C20" s="4" t="s">
        <v>72</v>
      </c>
    </row>
    <row r="21" spans="1:3" ht="23.4" x14ac:dyDescent="0.45">
      <c r="A21" s="4" t="s">
        <v>73</v>
      </c>
      <c r="C21" s="4" t="s">
        <v>74</v>
      </c>
    </row>
    <row r="22" spans="1:3" ht="23.4" x14ac:dyDescent="0.45">
      <c r="C22" s="4" t="s">
        <v>75</v>
      </c>
    </row>
    <row r="23" spans="1:3" ht="23.4" x14ac:dyDescent="0.45">
      <c r="C23" s="4" t="s">
        <v>76</v>
      </c>
    </row>
    <row r="24" spans="1:3" ht="23.4" x14ac:dyDescent="0.45">
      <c r="C24" s="4" t="s">
        <v>77</v>
      </c>
    </row>
    <row r="25" spans="1:3" ht="23.4" x14ac:dyDescent="0.45">
      <c r="C25" s="4" t="s">
        <v>78</v>
      </c>
    </row>
    <row r="26" spans="1:3" ht="23.4" x14ac:dyDescent="0.45">
      <c r="C26" s="4" t="s">
        <v>79</v>
      </c>
    </row>
    <row r="27" spans="1:3" ht="23.4" x14ac:dyDescent="0.45">
      <c r="C27" s="4" t="s">
        <v>80</v>
      </c>
    </row>
    <row r="28" spans="1:3" ht="23.4" x14ac:dyDescent="0.45">
      <c r="C28" s="4" t="s">
        <v>81</v>
      </c>
    </row>
    <row r="29" spans="1:3" ht="23.4" x14ac:dyDescent="0.45">
      <c r="C29" s="4" t="s">
        <v>82</v>
      </c>
    </row>
    <row r="30" spans="1:3" ht="23.4" x14ac:dyDescent="0.45">
      <c r="C30" s="4" t="s">
        <v>83</v>
      </c>
    </row>
    <row r="31" spans="1:3" ht="23.4" x14ac:dyDescent="0.45">
      <c r="C31" s="4" t="s">
        <v>84</v>
      </c>
    </row>
    <row r="32" spans="1:3" ht="23.4" x14ac:dyDescent="0.45">
      <c r="C32" s="4" t="s">
        <v>85</v>
      </c>
    </row>
    <row r="33" spans="3:3" ht="23.4" x14ac:dyDescent="0.45">
      <c r="C33" s="4" t="s">
        <v>86</v>
      </c>
    </row>
    <row r="34" spans="3:3" ht="23.4" x14ac:dyDescent="0.45">
      <c r="C34" s="4" t="s">
        <v>87</v>
      </c>
    </row>
    <row r="35" spans="3:3" ht="23.4" x14ac:dyDescent="0.45">
      <c r="C35" s="4" t="s">
        <v>88</v>
      </c>
    </row>
    <row r="36" spans="3:3" ht="23.4" x14ac:dyDescent="0.45">
      <c r="C36" s="4" t="s">
        <v>89</v>
      </c>
    </row>
    <row r="37" spans="3:3" ht="23.4" x14ac:dyDescent="0.45">
      <c r="C37" s="4" t="s">
        <v>90</v>
      </c>
    </row>
    <row r="38" spans="3:3" ht="23.4" x14ac:dyDescent="0.45">
      <c r="C38" s="4" t="s">
        <v>91</v>
      </c>
    </row>
    <row r="39" spans="3:3" ht="23.4" x14ac:dyDescent="0.45">
      <c r="C39" s="4" t="s">
        <v>92</v>
      </c>
    </row>
    <row r="40" spans="3:3" ht="23.4" x14ac:dyDescent="0.45">
      <c r="C40" s="4" t="s">
        <v>93</v>
      </c>
    </row>
    <row r="41" spans="3:3" ht="23.4" x14ac:dyDescent="0.45">
      <c r="C41" s="4" t="s">
        <v>94</v>
      </c>
    </row>
    <row r="42" spans="3:3" ht="23.4" x14ac:dyDescent="0.45">
      <c r="C42" s="4" t="s">
        <v>95</v>
      </c>
    </row>
    <row r="43" spans="3:3" ht="23.4" x14ac:dyDescent="0.45">
      <c r="C43" s="4" t="s">
        <v>96</v>
      </c>
    </row>
    <row r="44" spans="3:3" ht="23.4" x14ac:dyDescent="0.45">
      <c r="C44" s="4" t="s">
        <v>97</v>
      </c>
    </row>
    <row r="45" spans="3:3" ht="23.4" x14ac:dyDescent="0.45">
      <c r="C45" s="4" t="s">
        <v>98</v>
      </c>
    </row>
    <row r="46" spans="3:3" ht="23.4" x14ac:dyDescent="0.45">
      <c r="C46" s="4" t="s">
        <v>99</v>
      </c>
    </row>
    <row r="47" spans="3:3" ht="23.4" x14ac:dyDescent="0.45">
      <c r="C47" s="4" t="s">
        <v>100</v>
      </c>
    </row>
    <row r="48" spans="3:3" ht="23.4" x14ac:dyDescent="0.45">
      <c r="C48" s="4" t="s">
        <v>101</v>
      </c>
    </row>
    <row r="49" spans="3:3" ht="23.4" x14ac:dyDescent="0.45">
      <c r="C49" s="4" t="s">
        <v>102</v>
      </c>
    </row>
    <row r="50" spans="3:3" ht="23.4" x14ac:dyDescent="0.45">
      <c r="C50" s="4" t="s">
        <v>103</v>
      </c>
    </row>
    <row r="51" spans="3:3" ht="23.4" x14ac:dyDescent="0.45">
      <c r="C51" s="4" t="s">
        <v>104</v>
      </c>
    </row>
    <row r="52" spans="3:3" ht="23.4" x14ac:dyDescent="0.45">
      <c r="C52" s="4" t="s">
        <v>105</v>
      </c>
    </row>
    <row r="53" spans="3:3" ht="23.4" x14ac:dyDescent="0.45">
      <c r="C53" s="4" t="s">
        <v>106</v>
      </c>
    </row>
    <row r="54" spans="3:3" ht="23.4" x14ac:dyDescent="0.45">
      <c r="C54" s="4" t="s">
        <v>107</v>
      </c>
    </row>
    <row r="55" spans="3:3" ht="23.4" x14ac:dyDescent="0.45">
      <c r="C55" s="4" t="s">
        <v>108</v>
      </c>
    </row>
    <row r="56" spans="3:3" ht="23.4" x14ac:dyDescent="0.45">
      <c r="C56" s="4" t="s">
        <v>109</v>
      </c>
    </row>
    <row r="57" spans="3:3" ht="23.4" x14ac:dyDescent="0.45">
      <c r="C57" s="4" t="s">
        <v>110</v>
      </c>
    </row>
    <row r="58" spans="3:3" ht="23.4" x14ac:dyDescent="0.45">
      <c r="C58" s="4" t="s">
        <v>111</v>
      </c>
    </row>
    <row r="59" spans="3:3" ht="23.4" x14ac:dyDescent="0.45">
      <c r="C59" s="4" t="s">
        <v>112</v>
      </c>
    </row>
    <row r="60" spans="3:3" ht="23.4" x14ac:dyDescent="0.45">
      <c r="C60" s="4" t="s">
        <v>113</v>
      </c>
    </row>
    <row r="61" spans="3:3" ht="23.4" x14ac:dyDescent="0.45">
      <c r="C61" s="4" t="s">
        <v>114</v>
      </c>
    </row>
    <row r="62" spans="3:3" ht="23.4" x14ac:dyDescent="0.45">
      <c r="C62" s="4" t="s">
        <v>115</v>
      </c>
    </row>
    <row r="63" spans="3:3" ht="23.4" x14ac:dyDescent="0.45">
      <c r="C63" s="4" t="s">
        <v>116</v>
      </c>
    </row>
    <row r="64" spans="3:3" ht="23.4" x14ac:dyDescent="0.45">
      <c r="C64" s="4" t="s">
        <v>117</v>
      </c>
    </row>
    <row r="65" spans="3:3" ht="23.4" x14ac:dyDescent="0.45">
      <c r="C65" s="4" t="s">
        <v>118</v>
      </c>
    </row>
    <row r="66" spans="3:3" ht="23.4" x14ac:dyDescent="0.45">
      <c r="C66" s="4" t="s">
        <v>119</v>
      </c>
    </row>
    <row r="67" spans="3:3" ht="23.4" x14ac:dyDescent="0.45">
      <c r="C67" s="4" t="s">
        <v>120</v>
      </c>
    </row>
    <row r="68" spans="3:3" ht="23.4" x14ac:dyDescent="0.45">
      <c r="C68" s="4" t="s">
        <v>121</v>
      </c>
    </row>
    <row r="69" spans="3:3" ht="23.4" x14ac:dyDescent="0.45">
      <c r="C69" s="4" t="s">
        <v>122</v>
      </c>
    </row>
    <row r="70" spans="3:3" ht="23.4" x14ac:dyDescent="0.45">
      <c r="C70" s="4" t="s">
        <v>123</v>
      </c>
    </row>
    <row r="71" spans="3:3" ht="23.4" x14ac:dyDescent="0.45">
      <c r="C71" s="4" t="s">
        <v>124</v>
      </c>
    </row>
    <row r="72" spans="3:3" ht="23.4" x14ac:dyDescent="0.45">
      <c r="C72" s="4" t="s">
        <v>125</v>
      </c>
    </row>
    <row r="73" spans="3:3" ht="23.4" x14ac:dyDescent="0.45">
      <c r="C73" s="4" t="s">
        <v>126</v>
      </c>
    </row>
    <row r="74" spans="3:3" ht="23.4" x14ac:dyDescent="0.45">
      <c r="C74" s="4" t="s">
        <v>127</v>
      </c>
    </row>
    <row r="75" spans="3:3" ht="23.4" x14ac:dyDescent="0.45">
      <c r="C75" s="4" t="s">
        <v>128</v>
      </c>
    </row>
    <row r="76" spans="3:3" ht="23.4" x14ac:dyDescent="0.45">
      <c r="C76" s="4" t="s">
        <v>129</v>
      </c>
    </row>
    <row r="77" spans="3:3" ht="23.4" x14ac:dyDescent="0.45">
      <c r="C77" s="4" t="s">
        <v>130</v>
      </c>
    </row>
    <row r="78" spans="3:3" ht="23.4" x14ac:dyDescent="0.45">
      <c r="C78" s="4" t="s">
        <v>131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รายงานสรุป</vt:lpstr>
      <vt:lpstr>ผลการจัดซื้อจัดจ้าง</vt:lpstr>
      <vt:lpstr>Sheet2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user</cp:lastModifiedBy>
  <cp:lastPrinted>2024-04-30T03:47:36Z</cp:lastPrinted>
  <dcterms:created xsi:type="dcterms:W3CDTF">2023-09-21T14:37:46Z</dcterms:created>
  <dcterms:modified xsi:type="dcterms:W3CDTF">2024-04-30T08:11:06Z</dcterms:modified>
</cp:coreProperties>
</file>